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74ffa5603825ff5/06_個人/02_トライアスロン/大磯/2025大磯/TO向け/"/>
    </mc:Choice>
  </mc:AlternateContent>
  <xr:revisionPtr revIDLastSave="107" documentId="8_{255FB0BF-7B5C-4CC1-8B49-13B808BDEADF}" xr6:coauthVersionLast="47" xr6:coauthVersionMax="47" xr10:uidLastSave="{0442CD1B-5058-4CB5-A8EA-CB39DBD54B04}"/>
  <bookViews>
    <workbookView xWindow="-34080" yWindow="-19365" windowWidth="29040" windowHeight="15720" xr2:uid="{00000000-000D-0000-FFFF-FFFF00000000}"/>
  </bookViews>
  <sheets>
    <sheet name="2025" sheetId="13" r:id="rId1"/>
    <sheet name="2024" sheetId="12" r:id="rId2"/>
  </sheets>
  <definedNames>
    <definedName name="_xlnm._FilterDatabase" localSheetId="1" hidden="1">'2024'!$A$28:$M$72</definedName>
    <definedName name="_xlnm._FilterDatabase" localSheetId="0" hidden="1">'2025'!$A$28:$M$73</definedName>
    <definedName name="_xlnm.Print_Titles" localSheetId="1">'2024'!$1:$3</definedName>
    <definedName name="_xlnm.Print_Titles" localSheetId="0">'2025'!$1:$3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6" i="13" l="1"/>
  <c r="D20" i="13"/>
  <c r="D13" i="13"/>
  <c r="D14" i="13"/>
  <c r="D15" i="13"/>
  <c r="D79" i="13"/>
  <c r="D78" i="13"/>
  <c r="D77" i="13"/>
  <c r="D76" i="13"/>
  <c r="D74" i="13"/>
  <c r="D73" i="13"/>
  <c r="D72" i="13"/>
  <c r="D71" i="13"/>
  <c r="D70" i="13"/>
  <c r="D69" i="13"/>
  <c r="D68" i="13"/>
  <c r="D67" i="13"/>
  <c r="D65" i="13"/>
  <c r="D64" i="13"/>
  <c r="D63" i="13"/>
  <c r="D62" i="13"/>
  <c r="D61" i="13"/>
  <c r="D60" i="13"/>
  <c r="D59" i="13"/>
  <c r="D58" i="13"/>
  <c r="D57" i="13"/>
  <c r="D56" i="13"/>
  <c r="D55" i="13"/>
  <c r="D54" i="13"/>
  <c r="D53" i="13"/>
  <c r="D52" i="13"/>
  <c r="D51" i="13"/>
  <c r="D50" i="13"/>
  <c r="D49" i="13"/>
  <c r="D48" i="13"/>
  <c r="D47" i="13"/>
  <c r="D46" i="13"/>
  <c r="D45" i="13"/>
  <c r="D44" i="13"/>
  <c r="D43" i="13"/>
  <c r="D42" i="13"/>
  <c r="D41" i="13"/>
  <c r="D40" i="13"/>
  <c r="D39" i="13"/>
  <c r="D37" i="13"/>
  <c r="D36" i="13"/>
  <c r="D35" i="13"/>
  <c r="D34" i="13"/>
  <c r="D33" i="13"/>
  <c r="D32" i="13"/>
  <c r="D31" i="13"/>
  <c r="D30" i="13"/>
  <c r="D29" i="13"/>
  <c r="D28" i="13"/>
  <c r="D24" i="13"/>
  <c r="D23" i="13"/>
  <c r="D25" i="13"/>
  <c r="D22" i="13"/>
  <c r="D21" i="13"/>
  <c r="D19" i="13"/>
  <c r="D18" i="13"/>
  <c r="D17" i="13"/>
  <c r="D16" i="13"/>
  <c r="D12" i="13"/>
  <c r="D11" i="13"/>
  <c r="D10" i="13"/>
  <c r="D9" i="13"/>
  <c r="D7" i="13"/>
  <c r="D6" i="13"/>
  <c r="D5" i="13"/>
  <c r="D4" i="13"/>
  <c r="D28" i="12"/>
  <c r="D75" i="12" l="1"/>
  <c r="D58" i="12"/>
  <c r="D39" i="12"/>
  <c r="D77" i="12"/>
  <c r="D76" i="12"/>
  <c r="D73" i="12"/>
  <c r="D72" i="12"/>
  <c r="D71" i="12"/>
  <c r="D70" i="12"/>
  <c r="D69" i="12"/>
  <c r="D68" i="12"/>
  <c r="D67" i="12"/>
  <c r="D66" i="12"/>
  <c r="D65" i="12"/>
  <c r="D64" i="12"/>
  <c r="D63" i="12"/>
  <c r="D78" i="12"/>
  <c r="D24" i="12"/>
  <c r="D23" i="12"/>
  <c r="D22" i="12"/>
  <c r="D21" i="12"/>
  <c r="D19" i="12"/>
  <c r="D18" i="12"/>
  <c r="D17" i="12"/>
  <c r="D16" i="12"/>
  <c r="D13" i="12"/>
  <c r="D12" i="12"/>
  <c r="D11" i="12"/>
  <c r="D20" i="12"/>
  <c r="D62" i="12"/>
  <c r="D61" i="12"/>
  <c r="D60" i="12"/>
  <c r="D59" i="12"/>
  <c r="D57" i="12"/>
  <c r="D56" i="12"/>
  <c r="D55" i="12"/>
  <c r="D54" i="12"/>
  <c r="D53" i="12"/>
  <c r="D52" i="12"/>
  <c r="D51" i="12"/>
  <c r="D10" i="12"/>
  <c r="D9" i="12"/>
  <c r="D7" i="12"/>
  <c r="D6" i="12"/>
  <c r="D5" i="12"/>
  <c r="D4" i="12"/>
  <c r="D50" i="12"/>
  <c r="D49" i="12"/>
  <c r="D48" i="12"/>
  <c r="D47" i="12"/>
  <c r="D46" i="12"/>
  <c r="D45" i="12"/>
  <c r="D44" i="12"/>
  <c r="D43" i="12"/>
  <c r="D42" i="12"/>
  <c r="D41" i="12"/>
  <c r="D40" i="12"/>
  <c r="D38" i="12"/>
  <c r="D37" i="12"/>
  <c r="D36" i="12"/>
  <c r="D35" i="12"/>
  <c r="D34" i="12"/>
  <c r="D33" i="12"/>
  <c r="D32" i="12"/>
  <c r="D31" i="12"/>
  <c r="D30" i="12"/>
  <c r="D29" i="12"/>
</calcChain>
</file>

<file path=xl/sharedStrings.xml><?xml version="1.0" encoding="utf-8"?>
<sst xmlns="http://schemas.openxmlformats.org/spreadsheetml/2006/main" count="358" uniqueCount="117">
  <si>
    <t>台車</t>
    <rPh sb="0" eb="2">
      <t>ダイシャ</t>
    </rPh>
    <phoneticPr fontId="1"/>
  </si>
  <si>
    <t>合計</t>
    <rPh sb="0" eb="2">
      <t>ゴウケイ</t>
    </rPh>
    <phoneticPr fontId="1"/>
  </si>
  <si>
    <t>スイム</t>
    <phoneticPr fontId="1"/>
  </si>
  <si>
    <t>コーンバー</t>
    <phoneticPr fontId="1"/>
  </si>
  <si>
    <t>長テーブル</t>
    <rPh sb="0" eb="1">
      <t>ナガ</t>
    </rPh>
    <phoneticPr fontId="1"/>
  </si>
  <si>
    <t>椅子</t>
    <rPh sb="0" eb="2">
      <t>イス</t>
    </rPh>
    <phoneticPr fontId="1"/>
  </si>
  <si>
    <t>白ガムテープ</t>
    <rPh sb="0" eb="1">
      <t>シロ</t>
    </rPh>
    <phoneticPr fontId="1"/>
  </si>
  <si>
    <t>黄ガムテープ</t>
    <rPh sb="0" eb="1">
      <t>キ</t>
    </rPh>
    <phoneticPr fontId="1"/>
  </si>
  <si>
    <t>紙コップ</t>
    <rPh sb="0" eb="1">
      <t>カミ</t>
    </rPh>
    <phoneticPr fontId="1"/>
  </si>
  <si>
    <t>本部</t>
    <rPh sb="0" eb="2">
      <t>ホンブ</t>
    </rPh>
    <phoneticPr fontId="1"/>
  </si>
  <si>
    <t>備考</t>
    <rPh sb="0" eb="2">
      <t>ビコウ</t>
    </rPh>
    <phoneticPr fontId="1"/>
  </si>
  <si>
    <t>トラメガ</t>
    <phoneticPr fontId="1"/>
  </si>
  <si>
    <t>ポリバケツ</t>
    <phoneticPr fontId="1"/>
  </si>
  <si>
    <t>柄杓</t>
    <rPh sb="0" eb="2">
      <t>ヒシャク</t>
    </rPh>
    <phoneticPr fontId="1"/>
  </si>
  <si>
    <t>電池</t>
    <rPh sb="0" eb="2">
      <t>デンチ</t>
    </rPh>
    <phoneticPr fontId="1"/>
  </si>
  <si>
    <t>トラメガ用（単三）</t>
    <rPh sb="4" eb="5">
      <t>ヨウ</t>
    </rPh>
    <rPh sb="6" eb="8">
      <t>タンサン</t>
    </rPh>
    <phoneticPr fontId="1"/>
  </si>
  <si>
    <t>ﾄﾗﾝｼﾞｼｮﾝ</t>
    <phoneticPr fontId="1"/>
  </si>
  <si>
    <t>ＰＡ機材一式</t>
    <rPh sb="2" eb="4">
      <t>キザイ</t>
    </rPh>
    <rPh sb="4" eb="6">
      <t>イッシキ</t>
    </rPh>
    <phoneticPr fontId="1"/>
  </si>
  <si>
    <t>軍手</t>
    <rPh sb="0" eb="2">
      <t>グンテ</t>
    </rPh>
    <phoneticPr fontId="1"/>
  </si>
  <si>
    <t>ガムテープ</t>
    <phoneticPr fontId="1"/>
  </si>
  <si>
    <t>竹ほうき</t>
    <rPh sb="0" eb="1">
      <t>タケ</t>
    </rPh>
    <phoneticPr fontId="1"/>
  </si>
  <si>
    <t>バイクラック</t>
    <phoneticPr fontId="1"/>
  </si>
  <si>
    <t>担当</t>
    <rPh sb="0" eb="2">
      <t>タントウ</t>
    </rPh>
    <phoneticPr fontId="1"/>
  </si>
  <si>
    <t>ブルーシート</t>
    <phoneticPr fontId="1"/>
  </si>
  <si>
    <t>スタートホーン</t>
    <phoneticPr fontId="1"/>
  </si>
  <si>
    <t>ティッシュペーパー</t>
    <phoneticPr fontId="1"/>
  </si>
  <si>
    <t>ストッパー付き蛇口</t>
    <rPh sb="5" eb="6">
      <t>ツ</t>
    </rPh>
    <rPh sb="7" eb="9">
      <t>ジャグチ</t>
    </rPh>
    <phoneticPr fontId="1"/>
  </si>
  <si>
    <t>赤ガムテープ</t>
    <rPh sb="0" eb="1">
      <t>アカ</t>
    </rPh>
    <phoneticPr fontId="1"/>
  </si>
  <si>
    <t>ネオシステム</t>
    <phoneticPr fontId="1"/>
  </si>
  <si>
    <t>SBR</t>
    <phoneticPr fontId="1"/>
  </si>
  <si>
    <t>備品名</t>
    <rPh sb="0" eb="2">
      <t>ビヒン</t>
    </rPh>
    <rPh sb="2" eb="3">
      <t>メイ</t>
    </rPh>
    <phoneticPr fontId="1"/>
  </si>
  <si>
    <t>書面挟みボード</t>
    <phoneticPr fontId="1"/>
  </si>
  <si>
    <t>延長ホース一式追加</t>
    <rPh sb="0" eb="2">
      <t>エンチョウ</t>
    </rPh>
    <rPh sb="5" eb="7">
      <t>イッシキ</t>
    </rPh>
    <rPh sb="7" eb="9">
      <t>ツイカ</t>
    </rPh>
    <phoneticPr fontId="1"/>
  </si>
  <si>
    <t>水温計</t>
    <rPh sb="0" eb="2">
      <t>スイオン</t>
    </rPh>
    <rPh sb="2" eb="3">
      <t>ケイ</t>
    </rPh>
    <phoneticPr fontId="1"/>
  </si>
  <si>
    <t>巻き尺</t>
    <rPh sb="0" eb="1">
      <t>マ</t>
    </rPh>
    <rPh sb="2" eb="3">
      <t>ジャク</t>
    </rPh>
    <phoneticPr fontId="1"/>
  </si>
  <si>
    <t>消毒液</t>
    <rPh sb="0" eb="3">
      <t>ショウドクエキ</t>
    </rPh>
    <phoneticPr fontId="1"/>
  </si>
  <si>
    <t>ビニール袋</t>
    <rPh sb="4" eb="5">
      <t>フクロ</t>
    </rPh>
    <phoneticPr fontId="1"/>
  </si>
  <si>
    <t>距離計測器（コロコロ）</t>
    <rPh sb="0" eb="4">
      <t>キョリケイソク</t>
    </rPh>
    <rPh sb="4" eb="5">
      <t>キ</t>
    </rPh>
    <phoneticPr fontId="1"/>
  </si>
  <si>
    <t>Caution Tape</t>
    <phoneticPr fontId="1"/>
  </si>
  <si>
    <t>スイムキャップ(予備)</t>
    <rPh sb="8" eb="10">
      <t>ヨビ</t>
    </rPh>
    <phoneticPr fontId="1"/>
  </si>
  <si>
    <t>ラン
（エイド含）</t>
    <rPh sb="7" eb="8">
      <t>フク</t>
    </rPh>
    <phoneticPr fontId="1"/>
  </si>
  <si>
    <t>KnTU</t>
    <phoneticPr fontId="1"/>
  </si>
  <si>
    <t>無線機</t>
    <rPh sb="0" eb="2">
      <t>ムセン</t>
    </rPh>
    <phoneticPr fontId="1"/>
  </si>
  <si>
    <t>フィニッシュ</t>
    <phoneticPr fontId="1"/>
  </si>
  <si>
    <t>エマージェンシーシート</t>
    <phoneticPr fontId="1"/>
  </si>
  <si>
    <t>AED</t>
    <phoneticPr fontId="1"/>
  </si>
  <si>
    <t>伊藤屋音響</t>
    <rPh sb="0" eb="5">
      <t>イトウヤオンキョウ</t>
    </rPh>
    <phoneticPr fontId="1"/>
  </si>
  <si>
    <t>救急用品</t>
    <rPh sb="0" eb="4">
      <t>キュウキュウヨウヒン</t>
    </rPh>
    <phoneticPr fontId="1"/>
  </si>
  <si>
    <t>マジックインク</t>
    <phoneticPr fontId="1"/>
  </si>
  <si>
    <t>90ℓゴミ袋</t>
    <rPh sb="5" eb="6">
      <t>フクロ</t>
    </rPh>
    <phoneticPr fontId="1"/>
  </si>
  <si>
    <t>ボールペン</t>
    <phoneticPr fontId="1"/>
  </si>
  <si>
    <t>QRスキャナー</t>
    <phoneticPr fontId="6"/>
  </si>
  <si>
    <t>WBGT計</t>
    <rPh sb="4" eb="5">
      <t>ケイ</t>
    </rPh>
    <phoneticPr fontId="6"/>
  </si>
  <si>
    <t>髙崎</t>
    <rPh sb="0" eb="2">
      <t>タカサキ</t>
    </rPh>
    <phoneticPr fontId="6"/>
  </si>
  <si>
    <t>両面テープ</t>
    <rPh sb="0" eb="2">
      <t>リョウメン</t>
    </rPh>
    <phoneticPr fontId="6"/>
  </si>
  <si>
    <t>養生テープ</t>
    <rPh sb="0" eb="2">
      <t>ヨウジョウ</t>
    </rPh>
    <phoneticPr fontId="6"/>
  </si>
  <si>
    <t>ホワイトボード</t>
    <phoneticPr fontId="1"/>
  </si>
  <si>
    <t>ホワイトボード用ペン</t>
    <rPh sb="7" eb="8">
      <t>ヨウ</t>
    </rPh>
    <phoneticPr fontId="6"/>
  </si>
  <si>
    <t>横浜市S協会</t>
    <rPh sb="0" eb="3">
      <t>ヨコハマシ</t>
    </rPh>
    <rPh sb="4" eb="6">
      <t>キョウカイ</t>
    </rPh>
    <phoneticPr fontId="1"/>
  </si>
  <si>
    <t>雑巾</t>
    <rPh sb="0" eb="2">
      <t>ゾウキン</t>
    </rPh>
    <phoneticPr fontId="1"/>
  </si>
  <si>
    <t>塩タブ</t>
    <rPh sb="0" eb="1">
      <t>シオ</t>
    </rPh>
    <phoneticPr fontId="6"/>
  </si>
  <si>
    <t>トイレットペーパー</t>
    <phoneticPr fontId="1"/>
  </si>
  <si>
    <t>ゴム紐</t>
    <rPh sb="2" eb="3">
      <t>ヒモ</t>
    </rPh>
    <phoneticPr fontId="6"/>
  </si>
  <si>
    <t>レースナンバー用70cm</t>
    <rPh sb="7" eb="8">
      <t>ヨウ</t>
    </rPh>
    <phoneticPr fontId="6"/>
  </si>
  <si>
    <t>No</t>
    <phoneticPr fontId="1"/>
  </si>
  <si>
    <t>式</t>
    <rPh sb="0" eb="1">
      <t>シキ</t>
    </rPh>
    <phoneticPr fontId="10"/>
  </si>
  <si>
    <t>バイク</t>
    <phoneticPr fontId="1"/>
  </si>
  <si>
    <t>救護</t>
    <rPh sb="0" eb="2">
      <t>キュウゴ</t>
    </rPh>
    <phoneticPr fontId="1"/>
  </si>
  <si>
    <t>プリンスホテル</t>
    <phoneticPr fontId="1"/>
  </si>
  <si>
    <t>紅白旗</t>
    <rPh sb="0" eb="3">
      <t>コウハクバタ</t>
    </rPh>
    <phoneticPr fontId="10"/>
  </si>
  <si>
    <t>本部関連（本部②・音響①・更衣室②）</t>
    <rPh sb="0" eb="2">
      <t>ホンブ</t>
    </rPh>
    <rPh sb="2" eb="4">
      <t>カンレン</t>
    </rPh>
    <rPh sb="5" eb="7">
      <t>ホンブ</t>
    </rPh>
    <phoneticPr fontId="1"/>
  </si>
  <si>
    <t>赤台</t>
    <rPh sb="0" eb="2">
      <t>アカダイ</t>
    </rPh>
    <phoneticPr fontId="10"/>
  </si>
  <si>
    <t>セット</t>
    <phoneticPr fontId="10"/>
  </si>
  <si>
    <t>テント（横幕付）</t>
    <rPh sb="4" eb="6">
      <t>ヨコマク</t>
    </rPh>
    <rPh sb="6" eb="7">
      <t>ツキ</t>
    </rPh>
    <phoneticPr fontId="1"/>
  </si>
  <si>
    <t>カメラマン用ビブス</t>
    <rPh sb="5" eb="6">
      <t>ヨウ</t>
    </rPh>
    <phoneticPr fontId="1"/>
  </si>
  <si>
    <t>メディカル用ビブス</t>
    <rPh sb="5" eb="6">
      <t>ヨウ</t>
    </rPh>
    <phoneticPr fontId="10"/>
  </si>
  <si>
    <t>本部関連（本部A⑥・本部B②・音響①・更衣室②）</t>
    <rPh sb="0" eb="2">
      <t>ホンブ</t>
    </rPh>
    <rPh sb="2" eb="4">
      <t>カンレン</t>
    </rPh>
    <rPh sb="5" eb="7">
      <t>ホンブ</t>
    </rPh>
    <rPh sb="10" eb="12">
      <t>ホンブ</t>
    </rPh>
    <phoneticPr fontId="1"/>
  </si>
  <si>
    <t>本部関連（本部A④・本部B⑧・音響①）</t>
    <rPh sb="0" eb="2">
      <t>ホンブ</t>
    </rPh>
    <rPh sb="2" eb="4">
      <t>カンレン</t>
    </rPh>
    <rPh sb="5" eb="7">
      <t>ホンブ</t>
    </rPh>
    <rPh sb="10" eb="12">
      <t>ホンブ</t>
    </rPh>
    <phoneticPr fontId="1"/>
  </si>
  <si>
    <t>ホチキス</t>
    <phoneticPr fontId="10"/>
  </si>
  <si>
    <t>ハサミ</t>
    <phoneticPr fontId="1"/>
  </si>
  <si>
    <t>カッターナイフ</t>
    <phoneticPr fontId="10"/>
  </si>
  <si>
    <t>ダイヤアイス</t>
    <phoneticPr fontId="10"/>
  </si>
  <si>
    <t>kg</t>
    <phoneticPr fontId="10"/>
  </si>
  <si>
    <t>たも網</t>
    <rPh sb="2" eb="3">
      <t>アミ</t>
    </rPh>
    <phoneticPr fontId="10"/>
  </si>
  <si>
    <t>人工芝130m</t>
    <rPh sb="0" eb="3">
      <t>ジンコウシバ</t>
    </rPh>
    <phoneticPr fontId="10"/>
  </si>
  <si>
    <t>看板スタンド</t>
    <rPh sb="0" eb="2">
      <t>カンバン</t>
    </rPh>
    <phoneticPr fontId="1"/>
  </si>
  <si>
    <t>大時計一式</t>
    <rPh sb="0" eb="3">
      <t>オオドケイ</t>
    </rPh>
    <rPh sb="3" eb="5">
      <t>イッシキ</t>
    </rPh>
    <phoneticPr fontId="1"/>
  </si>
  <si>
    <t>表彰台</t>
    <rPh sb="0" eb="3">
      <t>ヒョウショウダイ</t>
    </rPh>
    <phoneticPr fontId="10"/>
  </si>
  <si>
    <t>CMフェンス（ランスタート）</t>
    <phoneticPr fontId="10"/>
  </si>
  <si>
    <t>CMフェンス（バイクスタート）</t>
    <phoneticPr fontId="10"/>
  </si>
  <si>
    <t>発電機（計測用）</t>
    <rPh sb="0" eb="3">
      <t>ハツデンキ</t>
    </rPh>
    <rPh sb="4" eb="7">
      <t>ケイソクヨウ</t>
    </rPh>
    <phoneticPr fontId="1"/>
  </si>
  <si>
    <t>ビニールロープ1巻</t>
    <rPh sb="8" eb="9">
      <t>マキ</t>
    </rPh>
    <phoneticPr fontId="10"/>
  </si>
  <si>
    <t>ボランティア用ビブス</t>
    <rPh sb="6" eb="7">
      <t>ヨウ</t>
    </rPh>
    <phoneticPr fontId="10"/>
  </si>
  <si>
    <t>コーン+コーンベット</t>
    <phoneticPr fontId="1"/>
  </si>
  <si>
    <t>サイネージ</t>
    <phoneticPr fontId="10"/>
  </si>
  <si>
    <t>スイム（紙コップ）ラン（紙コップ）フィニッシュ（アンクルバンド1紙コップ2）</t>
    <rPh sb="4" eb="5">
      <t>カミ</t>
    </rPh>
    <rPh sb="12" eb="13">
      <t>カミ</t>
    </rPh>
    <rPh sb="32" eb="33">
      <t>カミ</t>
    </rPh>
    <phoneticPr fontId="10"/>
  </si>
  <si>
    <t>緑ガムテープ</t>
    <rPh sb="0" eb="1">
      <t>ミドリ</t>
    </rPh>
    <phoneticPr fontId="10"/>
  </si>
  <si>
    <t>トレイ</t>
    <phoneticPr fontId="1"/>
  </si>
  <si>
    <t>スイム（メガネ置き用）ラン（塩タブ用）本部（受付用）</t>
    <rPh sb="7" eb="8">
      <t>オ</t>
    </rPh>
    <rPh sb="9" eb="10">
      <t>ヨウ</t>
    </rPh>
    <rPh sb="14" eb="15">
      <t>シオ</t>
    </rPh>
    <rPh sb="17" eb="18">
      <t>ヨウ</t>
    </rPh>
    <rPh sb="19" eb="21">
      <t>ホンブ</t>
    </rPh>
    <rPh sb="22" eb="25">
      <t>ウケツケヨウ</t>
    </rPh>
    <phoneticPr fontId="10"/>
  </si>
  <si>
    <t>先導・最後尾ラミネート</t>
    <rPh sb="3" eb="6">
      <t>サイコウビ</t>
    </rPh>
    <phoneticPr fontId="1"/>
  </si>
  <si>
    <t>水(2ℓペットボトル)</t>
    <rPh sb="0" eb="1">
      <t>ミズ</t>
    </rPh>
    <phoneticPr fontId="1"/>
  </si>
  <si>
    <t>ℓ</t>
    <phoneticPr fontId="10"/>
  </si>
  <si>
    <t>2ℓ＝10名　120ℓ＝600名</t>
    <rPh sb="5" eb="6">
      <t>ナ</t>
    </rPh>
    <rPh sb="15" eb="16">
      <t>ナ</t>
    </rPh>
    <phoneticPr fontId="10"/>
  </si>
  <si>
    <t>水（ペットボトル）</t>
    <rPh sb="0" eb="1">
      <t>ミズ</t>
    </rPh>
    <phoneticPr fontId="10"/>
  </si>
  <si>
    <t>スタッフ用</t>
    <rPh sb="4" eb="5">
      <t>ヨウ</t>
    </rPh>
    <phoneticPr fontId="10"/>
  </si>
  <si>
    <t>簡易プール</t>
    <rPh sb="0" eb="2">
      <t>カンイ</t>
    </rPh>
    <phoneticPr fontId="10"/>
  </si>
  <si>
    <t>2024大磯ロングビーチ・ファミリートライアスロン大会備品リスト</t>
    <rPh sb="4" eb="6">
      <t>オオイソ</t>
    </rPh>
    <rPh sb="25" eb="27">
      <t>タイカイ</t>
    </rPh>
    <rPh sb="27" eb="29">
      <t>ビヒン</t>
    </rPh>
    <phoneticPr fontId="10"/>
  </si>
  <si>
    <t>2025大磯ロングビーチ・ファミリートライアスロン大会備品リスト</t>
    <rPh sb="4" eb="6">
      <t>オオイソ</t>
    </rPh>
    <rPh sb="25" eb="27">
      <t>タイカイ</t>
    </rPh>
    <rPh sb="27" eb="29">
      <t>ビヒン</t>
    </rPh>
    <phoneticPr fontId="10"/>
  </si>
  <si>
    <t>バックボード</t>
    <phoneticPr fontId="1"/>
  </si>
  <si>
    <t>アミューズ</t>
    <phoneticPr fontId="1"/>
  </si>
  <si>
    <r>
      <t>？</t>
    </r>
    <r>
      <rPr>
        <sz val="11"/>
        <rFont val="ＭＳ Ｐゴシック"/>
        <family val="3"/>
        <charset val="128"/>
      </rPr>
      <t>1</t>
    </r>
    <phoneticPr fontId="1"/>
  </si>
  <si>
    <r>
      <rPr>
        <sz val="11"/>
        <color rgb="FFFF00FF"/>
        <rFont val="ＭＳ Ｐゴシック"/>
        <family val="3"/>
        <charset val="128"/>
      </rPr>
      <t>？</t>
    </r>
    <r>
      <rPr>
        <sz val="11"/>
        <rFont val="ＭＳ Ｐゴシック"/>
        <family val="3"/>
        <charset val="128"/>
      </rPr>
      <t>1</t>
    </r>
    <phoneticPr fontId="1"/>
  </si>
  <si>
    <t>アクアスロン用トレイ</t>
    <rPh sb="6" eb="7">
      <t>ヨウ</t>
    </rPh>
    <phoneticPr fontId="1"/>
  </si>
  <si>
    <t>氷用</t>
    <rPh sb="0" eb="2">
      <t>コオリヨウ</t>
    </rPh>
    <phoneticPr fontId="1"/>
  </si>
  <si>
    <t>ラン（紙コップ）フィニッシュ（アンクルバンド1紙コップ2）</t>
    <rPh sb="3" eb="4">
      <t>カミ</t>
    </rPh>
    <rPh sb="23" eb="24">
      <t>カミ</t>
    </rPh>
    <phoneticPr fontId="10"/>
  </si>
  <si>
    <t>2ℓ×6本×5箱</t>
    <rPh sb="4" eb="5">
      <t>ホン</t>
    </rPh>
    <rPh sb="7" eb="8">
      <t>ハコ</t>
    </rPh>
    <phoneticPr fontId="10"/>
  </si>
  <si>
    <t>水（500mlペットボトル）</t>
    <rPh sb="0" eb="1">
      <t>ミズ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</si>
</sst>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FF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charset val="128"/>
    </font>
    <font>
      <sz val="6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trike/>
      <sz val="11"/>
      <color rgb="FFFF00FF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6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3" fillId="2" borderId="1" xfId="1" applyFont="1" applyFill="1" applyBorder="1" applyAlignment="1">
      <alignment vertical="center"/>
    </xf>
    <xf numFmtId="0" fontId="3" fillId="2" borderId="5" xfId="1" applyFont="1" applyFill="1" applyBorder="1" applyAlignment="1">
      <alignment vertical="center"/>
    </xf>
    <xf numFmtId="0" fontId="3" fillId="2" borderId="5" xfId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Alignment="1">
      <alignment vertical="center" wrapText="1"/>
    </xf>
    <xf numFmtId="0" fontId="5" fillId="2" borderId="2" xfId="0" applyFont="1" applyFill="1" applyBorder="1" applyAlignment="1">
      <alignment vertical="center"/>
    </xf>
    <xf numFmtId="0" fontId="3" fillId="2" borderId="2" xfId="1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2" fillId="3" borderId="1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2" fillId="2" borderId="1" xfId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/>
    </xf>
    <xf numFmtId="0" fontId="12" fillId="2" borderId="2" xfId="0" applyFont="1" applyFill="1" applyBorder="1" applyAlignment="1">
      <alignment vertical="center" wrapText="1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7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/>
    </xf>
    <xf numFmtId="0" fontId="7" fillId="2" borderId="1" xfId="1" applyFont="1" applyFill="1" applyBorder="1" applyAlignment="1">
      <alignment vertical="center"/>
    </xf>
    <xf numFmtId="0" fontId="2" fillId="2" borderId="5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2" xfId="1" applyFill="1" applyBorder="1" applyAlignment="1">
      <alignment vertical="center"/>
    </xf>
    <xf numFmtId="0" fontId="16" fillId="2" borderId="1" xfId="1" applyFont="1" applyFill="1" applyBorder="1" applyAlignment="1">
      <alignment vertical="center"/>
    </xf>
    <xf numFmtId="0" fontId="17" fillId="2" borderId="1" xfId="1" applyFont="1" applyFill="1" applyBorder="1" applyAlignment="1">
      <alignment vertical="center"/>
    </xf>
    <xf numFmtId="0" fontId="7" fillId="2" borderId="6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</cellXfs>
  <cellStyles count="2">
    <cellStyle name="標準" xfId="0" builtinId="0"/>
    <cellStyle name="標準 2" xfId="1" xr:uid="{46D56B15-C55C-4AA3-A0F0-3048EF41D772}"/>
  </cellStyles>
  <dxfs count="0"/>
  <tableStyles count="0" defaultTableStyle="TableStyleMedium9" defaultPivotStyle="PivotStyleLight16"/>
  <colors>
    <mruColors>
      <color rgb="FFFF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0340A-99DE-485D-AC61-9A93E56896D7}">
  <dimension ref="A1:M80"/>
  <sheetViews>
    <sheetView tabSelected="1" topLeftCell="D1" zoomScale="130" zoomScaleNormal="130" workbookViewId="0">
      <pane ySplit="3" topLeftCell="A4" activePane="bottomLeft" state="frozenSplit"/>
      <selection pane="bottomLeft" activeCell="M86" sqref="M86"/>
    </sheetView>
  </sheetViews>
  <sheetFormatPr defaultColWidth="9" defaultRowHeight="13" x14ac:dyDescent="0.2"/>
  <cols>
    <col min="1" max="1" width="4.6328125" style="1" customWidth="1"/>
    <col min="2" max="2" width="29.08984375" style="1" bestFit="1" customWidth="1"/>
    <col min="3" max="3" width="13.81640625" style="1" bestFit="1" customWidth="1"/>
    <col min="4" max="4" width="5.453125" style="1" bestFit="1" customWidth="1"/>
    <col min="5" max="5" width="3.26953125" style="1" bestFit="1" customWidth="1"/>
    <col min="6" max="12" width="8.08984375" style="1" customWidth="1"/>
    <col min="13" max="13" width="49" style="3" bestFit="1" customWidth="1"/>
    <col min="14" max="16384" width="9" style="1"/>
  </cols>
  <sheetData>
    <row r="1" spans="1:13" s="55" customFormat="1" ht="14" x14ac:dyDescent="0.2">
      <c r="A1" s="54" t="s">
        <v>107</v>
      </c>
      <c r="B1" s="54"/>
      <c r="C1" s="54"/>
      <c r="D1" s="54"/>
      <c r="E1" s="54"/>
      <c r="F1" s="54"/>
      <c r="G1" s="54"/>
      <c r="H1" s="54"/>
      <c r="I1" s="54"/>
      <c r="K1" s="54"/>
      <c r="L1" s="54"/>
      <c r="M1" s="54"/>
    </row>
    <row r="2" spans="1:13" x14ac:dyDescent="0.2">
      <c r="M2" s="19"/>
    </row>
    <row r="3" spans="1:13" ht="15" x14ac:dyDescent="0.2">
      <c r="A3" s="12" t="s">
        <v>64</v>
      </c>
      <c r="B3" s="12" t="s">
        <v>30</v>
      </c>
      <c r="C3" s="12" t="s">
        <v>22</v>
      </c>
      <c r="D3" s="12" t="s">
        <v>1</v>
      </c>
      <c r="E3" s="20"/>
      <c r="F3" s="21" t="s">
        <v>2</v>
      </c>
      <c r="G3" s="21" t="s">
        <v>16</v>
      </c>
      <c r="H3" s="21" t="s">
        <v>66</v>
      </c>
      <c r="I3" s="22" t="s">
        <v>40</v>
      </c>
      <c r="J3" s="21" t="s">
        <v>43</v>
      </c>
      <c r="K3" s="21" t="s">
        <v>9</v>
      </c>
      <c r="L3" s="21" t="s">
        <v>67</v>
      </c>
      <c r="M3" s="12" t="s">
        <v>10</v>
      </c>
    </row>
    <row r="4" spans="1:13" x14ac:dyDescent="0.2">
      <c r="A4" s="43">
        <v>1</v>
      </c>
      <c r="B4" s="2" t="s">
        <v>45</v>
      </c>
      <c r="C4" s="2" t="s">
        <v>68</v>
      </c>
      <c r="D4" s="43">
        <f>F4+G4+H4+I4+J4+K4+L4</f>
        <v>1</v>
      </c>
      <c r="E4" s="29"/>
      <c r="F4" s="30"/>
      <c r="G4" s="30"/>
      <c r="H4" s="30"/>
      <c r="I4" s="30"/>
      <c r="J4" s="30"/>
      <c r="K4" s="30"/>
      <c r="L4" s="23">
        <v>1</v>
      </c>
      <c r="M4" s="31"/>
    </row>
    <row r="5" spans="1:13" x14ac:dyDescent="0.2">
      <c r="A5" s="43">
        <v>2</v>
      </c>
      <c r="B5" s="2" t="s">
        <v>4</v>
      </c>
      <c r="C5" s="2" t="s">
        <v>68</v>
      </c>
      <c r="D5" s="43">
        <f>F5+G5+H5+I5+J5+K5+L5</f>
        <v>18</v>
      </c>
      <c r="E5" s="24"/>
      <c r="F5" s="23">
        <v>1</v>
      </c>
      <c r="G5" s="23"/>
      <c r="H5" s="23"/>
      <c r="I5" s="23">
        <v>2</v>
      </c>
      <c r="J5" s="23">
        <v>2</v>
      </c>
      <c r="K5" s="23">
        <v>11</v>
      </c>
      <c r="L5" s="23">
        <v>2</v>
      </c>
      <c r="M5" s="25" t="s">
        <v>76</v>
      </c>
    </row>
    <row r="6" spans="1:13" x14ac:dyDescent="0.2">
      <c r="A6" s="43">
        <v>3</v>
      </c>
      <c r="B6" s="2" t="s">
        <v>5</v>
      </c>
      <c r="C6" s="2" t="s">
        <v>68</v>
      </c>
      <c r="D6" s="43">
        <f>F6+G6+H6+I6+J6+K6+L6</f>
        <v>17</v>
      </c>
      <c r="E6" s="24"/>
      <c r="F6" s="23"/>
      <c r="G6" s="23"/>
      <c r="H6" s="23"/>
      <c r="I6" s="23"/>
      <c r="J6" s="27"/>
      <c r="K6" s="23">
        <v>13</v>
      </c>
      <c r="L6" s="23">
        <v>4</v>
      </c>
      <c r="M6" s="25" t="s">
        <v>77</v>
      </c>
    </row>
    <row r="7" spans="1:13" x14ac:dyDescent="0.2">
      <c r="A7" s="43">
        <v>4</v>
      </c>
      <c r="B7" s="2" t="s">
        <v>71</v>
      </c>
      <c r="C7" s="2" t="s">
        <v>68</v>
      </c>
      <c r="D7" s="43">
        <f>F7+G7+H7+I7+J7+K7+L7</f>
        <v>6</v>
      </c>
      <c r="E7" s="24"/>
      <c r="F7" s="23">
        <v>6</v>
      </c>
      <c r="G7" s="23"/>
      <c r="H7" s="23"/>
      <c r="I7" s="23"/>
      <c r="J7" s="27"/>
      <c r="K7" s="23"/>
      <c r="L7" s="23"/>
      <c r="M7" s="39"/>
    </row>
    <row r="8" spans="1:13" x14ac:dyDescent="0.2">
      <c r="A8" s="43">
        <v>5</v>
      </c>
      <c r="B8" s="45" t="s">
        <v>81</v>
      </c>
      <c r="C8" s="2" t="s">
        <v>68</v>
      </c>
      <c r="D8" s="43">
        <v>20</v>
      </c>
      <c r="E8" s="35" t="s">
        <v>82</v>
      </c>
      <c r="F8" s="14"/>
      <c r="G8" s="14"/>
      <c r="H8" s="14"/>
      <c r="I8" s="14"/>
      <c r="J8" s="14"/>
      <c r="K8" s="14">
        <v>20</v>
      </c>
      <c r="L8" s="14"/>
      <c r="M8" s="17"/>
    </row>
    <row r="9" spans="1:13" x14ac:dyDescent="0.2">
      <c r="A9" s="43">
        <v>6</v>
      </c>
      <c r="B9" s="2" t="s">
        <v>11</v>
      </c>
      <c r="C9" s="2" t="s">
        <v>58</v>
      </c>
      <c r="D9" s="43">
        <f>F9+G9+H9+I9+J9+K9+L9</f>
        <v>2</v>
      </c>
      <c r="E9" s="24"/>
      <c r="F9" s="23">
        <v>1</v>
      </c>
      <c r="G9" s="23"/>
      <c r="H9" s="23"/>
      <c r="I9" s="23"/>
      <c r="J9" s="23"/>
      <c r="K9" s="23">
        <v>1</v>
      </c>
      <c r="L9" s="23"/>
      <c r="M9" s="28"/>
    </row>
    <row r="10" spans="1:13" x14ac:dyDescent="0.2">
      <c r="A10" s="43">
        <v>7</v>
      </c>
      <c r="B10" s="2" t="s">
        <v>69</v>
      </c>
      <c r="C10" s="2" t="s">
        <v>58</v>
      </c>
      <c r="D10" s="43">
        <f>F10+G10+H10+I10+J10+K10+L10</f>
        <v>10</v>
      </c>
      <c r="E10" s="24"/>
      <c r="F10" s="23"/>
      <c r="G10" s="23"/>
      <c r="H10" s="23"/>
      <c r="I10" s="23"/>
      <c r="J10" s="23"/>
      <c r="K10" s="23">
        <v>10</v>
      </c>
      <c r="L10" s="23"/>
      <c r="M10" s="28"/>
    </row>
    <row r="11" spans="1:13" x14ac:dyDescent="0.2">
      <c r="A11" s="43">
        <v>8</v>
      </c>
      <c r="B11" s="20" t="s">
        <v>93</v>
      </c>
      <c r="C11" s="2" t="s">
        <v>29</v>
      </c>
      <c r="D11" s="43">
        <f>F11+G11+H11+I11+J11+K11+L11</f>
        <v>500</v>
      </c>
      <c r="E11" s="24"/>
      <c r="F11" s="23">
        <v>30</v>
      </c>
      <c r="G11" s="23">
        <v>80</v>
      </c>
      <c r="H11" s="23">
        <v>250</v>
      </c>
      <c r="I11" s="23">
        <v>120</v>
      </c>
      <c r="J11" s="23">
        <v>10</v>
      </c>
      <c r="K11" s="23">
        <v>10</v>
      </c>
      <c r="L11" s="23"/>
      <c r="M11" s="17"/>
    </row>
    <row r="12" spans="1:13" x14ac:dyDescent="0.2">
      <c r="A12" s="43">
        <v>9</v>
      </c>
      <c r="B12" s="2" t="s">
        <v>3</v>
      </c>
      <c r="C12" s="2" t="s">
        <v>29</v>
      </c>
      <c r="D12" s="43">
        <f t="shared" ref="D12:D15" si="0">F12+G12+H12+I12+J12+K12+L12</f>
        <v>340</v>
      </c>
      <c r="E12" s="24"/>
      <c r="F12" s="23">
        <v>5</v>
      </c>
      <c r="G12" s="23">
        <v>80</v>
      </c>
      <c r="H12" s="23">
        <v>170</v>
      </c>
      <c r="I12" s="23">
        <v>75</v>
      </c>
      <c r="J12" s="23">
        <v>5</v>
      </c>
      <c r="K12" s="23">
        <v>5</v>
      </c>
      <c r="L12" s="23"/>
      <c r="M12" s="17"/>
    </row>
    <row r="13" spans="1:13" x14ac:dyDescent="0.2">
      <c r="A13" s="43">
        <v>10</v>
      </c>
      <c r="B13" s="2" t="s">
        <v>85</v>
      </c>
      <c r="C13" s="2" t="s">
        <v>29</v>
      </c>
      <c r="D13" s="43">
        <f t="shared" si="0"/>
        <v>16</v>
      </c>
      <c r="E13" s="24"/>
      <c r="F13" s="23">
        <v>2</v>
      </c>
      <c r="G13" s="23">
        <v>2</v>
      </c>
      <c r="H13" s="23">
        <v>6</v>
      </c>
      <c r="I13" s="23">
        <v>6</v>
      </c>
      <c r="J13" s="23"/>
      <c r="K13" s="36"/>
      <c r="L13" s="23"/>
      <c r="M13" s="37"/>
    </row>
    <row r="14" spans="1:13" x14ac:dyDescent="0.2">
      <c r="A14" s="43">
        <v>11</v>
      </c>
      <c r="B14" s="2" t="s">
        <v>84</v>
      </c>
      <c r="C14" s="2" t="s">
        <v>29</v>
      </c>
      <c r="D14" s="43">
        <f t="shared" si="0"/>
        <v>1</v>
      </c>
      <c r="E14" s="24"/>
      <c r="F14" s="23">
        <v>1</v>
      </c>
      <c r="G14" s="23"/>
      <c r="H14" s="23"/>
      <c r="I14" s="23"/>
      <c r="J14" s="23"/>
      <c r="K14" s="23"/>
      <c r="L14" s="23"/>
      <c r="M14" s="17"/>
    </row>
    <row r="15" spans="1:13" x14ac:dyDescent="0.2">
      <c r="A15" s="43">
        <v>12</v>
      </c>
      <c r="B15" s="2" t="s">
        <v>21</v>
      </c>
      <c r="C15" s="2" t="s">
        <v>29</v>
      </c>
      <c r="D15" s="43">
        <f t="shared" si="0"/>
        <v>28</v>
      </c>
      <c r="E15" s="24"/>
      <c r="F15" s="23"/>
      <c r="G15" s="23">
        <v>28</v>
      </c>
      <c r="H15" s="23"/>
      <c r="I15" s="23"/>
      <c r="J15" s="23"/>
      <c r="K15" s="23"/>
      <c r="L15" s="23"/>
      <c r="M15" s="17"/>
    </row>
    <row r="16" spans="1:13" x14ac:dyDescent="0.2">
      <c r="A16" s="43">
        <v>13</v>
      </c>
      <c r="B16" s="2" t="s">
        <v>86</v>
      </c>
      <c r="C16" s="2" t="s">
        <v>29</v>
      </c>
      <c r="D16" s="43">
        <f>F16+G16+H16+I16+J16+K16+L16</f>
        <v>1</v>
      </c>
      <c r="E16" s="24"/>
      <c r="F16" s="23"/>
      <c r="G16" s="23"/>
      <c r="H16" s="23"/>
      <c r="I16" s="23"/>
      <c r="J16" s="23">
        <v>1</v>
      </c>
      <c r="K16" s="23"/>
      <c r="L16" s="23"/>
      <c r="M16" s="17"/>
    </row>
    <row r="17" spans="1:13" x14ac:dyDescent="0.2">
      <c r="A17" s="43">
        <v>14</v>
      </c>
      <c r="B17" s="2" t="s">
        <v>87</v>
      </c>
      <c r="C17" s="2" t="s">
        <v>29</v>
      </c>
      <c r="D17" s="43">
        <f t="shared" ref="D17" si="1">F17+G17+H17+I17+J17+K17+L17</f>
        <v>1</v>
      </c>
      <c r="E17" s="24"/>
      <c r="F17" s="23"/>
      <c r="G17" s="23"/>
      <c r="H17" s="23"/>
      <c r="I17" s="23"/>
      <c r="J17" s="23">
        <v>1</v>
      </c>
      <c r="K17" s="23"/>
      <c r="L17" s="23"/>
      <c r="M17" s="17"/>
    </row>
    <row r="18" spans="1:13" x14ac:dyDescent="0.2">
      <c r="A18" s="43">
        <v>15</v>
      </c>
      <c r="B18" s="2" t="s">
        <v>89</v>
      </c>
      <c r="C18" s="2" t="s">
        <v>29</v>
      </c>
      <c r="D18" s="43">
        <f>F18+G18+H18+I18+J18+K18+L18</f>
        <v>1</v>
      </c>
      <c r="E18" s="24"/>
      <c r="F18" s="23"/>
      <c r="G18" s="23">
        <v>1</v>
      </c>
      <c r="H18" s="23"/>
      <c r="I18" s="23"/>
      <c r="J18" s="23"/>
      <c r="K18" s="23"/>
      <c r="L18" s="23"/>
      <c r="M18" s="17"/>
    </row>
    <row r="19" spans="1:13" x14ac:dyDescent="0.2">
      <c r="A19" s="43">
        <v>16</v>
      </c>
      <c r="B19" s="2" t="s">
        <v>88</v>
      </c>
      <c r="C19" s="2" t="s">
        <v>29</v>
      </c>
      <c r="D19" s="43">
        <f t="shared" ref="D19:D20" si="2">F19+G19+H19+I19+J19+K19+L19</f>
        <v>1</v>
      </c>
      <c r="E19" s="24"/>
      <c r="F19" s="23"/>
      <c r="G19" s="23">
        <v>1</v>
      </c>
      <c r="H19" s="23"/>
      <c r="I19" s="23"/>
      <c r="J19" s="23"/>
      <c r="K19" s="23"/>
      <c r="L19" s="23"/>
      <c r="M19" s="17"/>
    </row>
    <row r="20" spans="1:13" x14ac:dyDescent="0.2">
      <c r="A20" s="43">
        <v>17</v>
      </c>
      <c r="B20" s="2" t="s">
        <v>108</v>
      </c>
      <c r="C20" s="2" t="s">
        <v>29</v>
      </c>
      <c r="D20" s="43">
        <f t="shared" si="2"/>
        <v>1</v>
      </c>
      <c r="E20" s="24"/>
      <c r="F20" s="23"/>
      <c r="G20" s="23"/>
      <c r="H20" s="23"/>
      <c r="I20" s="23"/>
      <c r="J20" s="23"/>
      <c r="K20" s="23">
        <v>1</v>
      </c>
      <c r="L20" s="23"/>
      <c r="M20" s="17"/>
    </row>
    <row r="21" spans="1:13" x14ac:dyDescent="0.2">
      <c r="A21" s="43">
        <v>18</v>
      </c>
      <c r="B21" s="2" t="s">
        <v>73</v>
      </c>
      <c r="C21" s="2" t="s">
        <v>29</v>
      </c>
      <c r="D21" s="43">
        <f>F21+G21+H21+I21+J21+K21+L21</f>
        <v>6</v>
      </c>
      <c r="E21" s="24"/>
      <c r="F21" s="23"/>
      <c r="G21" s="23"/>
      <c r="H21" s="23"/>
      <c r="I21" s="23"/>
      <c r="J21" s="23"/>
      <c r="K21" s="23">
        <v>5</v>
      </c>
      <c r="L21" s="23">
        <v>1</v>
      </c>
      <c r="M21" s="28" t="s">
        <v>70</v>
      </c>
    </row>
    <row r="22" spans="1:13" x14ac:dyDescent="0.2">
      <c r="A22" s="43">
        <v>19</v>
      </c>
      <c r="B22" s="2" t="s">
        <v>17</v>
      </c>
      <c r="C22" s="2" t="s">
        <v>46</v>
      </c>
      <c r="D22" s="43">
        <f>F22+G22+H22+I22+J22+K22+L22</f>
        <v>1</v>
      </c>
      <c r="E22" s="24"/>
      <c r="F22" s="23"/>
      <c r="G22" s="23"/>
      <c r="H22" s="23"/>
      <c r="I22" s="23"/>
      <c r="J22" s="23"/>
      <c r="K22" s="23">
        <v>1</v>
      </c>
      <c r="L22" s="23"/>
      <c r="M22" s="28"/>
    </row>
    <row r="23" spans="1:13" x14ac:dyDescent="0.2">
      <c r="A23" s="43">
        <v>20</v>
      </c>
      <c r="B23" s="2" t="s">
        <v>90</v>
      </c>
      <c r="C23" s="2" t="s">
        <v>28</v>
      </c>
      <c r="D23" s="43">
        <f>F23+G23+H23+I23+J23+K23+L23</f>
        <v>1</v>
      </c>
      <c r="E23" s="24"/>
      <c r="F23" s="23"/>
      <c r="G23" s="23"/>
      <c r="H23" s="23"/>
      <c r="I23" s="23"/>
      <c r="J23" s="23">
        <v>1</v>
      </c>
      <c r="K23" s="23"/>
      <c r="L23" s="27"/>
      <c r="M23" s="28"/>
    </row>
    <row r="24" spans="1:13" x14ac:dyDescent="0.2">
      <c r="A24" s="43">
        <v>21</v>
      </c>
      <c r="B24" s="2" t="s">
        <v>51</v>
      </c>
      <c r="C24" s="2" t="s">
        <v>28</v>
      </c>
      <c r="D24" s="43">
        <f>F24+G24+H24+I24+J24+K24+L24</f>
        <v>3</v>
      </c>
      <c r="E24" s="40"/>
      <c r="F24" s="23"/>
      <c r="G24" s="23"/>
      <c r="H24" s="23"/>
      <c r="I24" s="23"/>
      <c r="J24" s="23"/>
      <c r="K24" s="23">
        <v>3</v>
      </c>
      <c r="L24" s="27"/>
      <c r="M24" s="28"/>
    </row>
    <row r="25" spans="1:13" x14ac:dyDescent="0.2">
      <c r="A25" s="43">
        <v>22</v>
      </c>
      <c r="B25" s="2" t="s">
        <v>42</v>
      </c>
      <c r="C25" s="2" t="s">
        <v>109</v>
      </c>
      <c r="D25" s="43">
        <f>F25+G25+H25+I25+J25+K25+L25</f>
        <v>22</v>
      </c>
      <c r="E25" s="24"/>
      <c r="F25" s="23"/>
      <c r="G25" s="23"/>
      <c r="H25" s="23"/>
      <c r="I25" s="23"/>
      <c r="J25" s="23"/>
      <c r="K25" s="23">
        <v>22</v>
      </c>
      <c r="L25" s="23"/>
      <c r="M25" s="28"/>
    </row>
    <row r="26" spans="1:13" x14ac:dyDescent="0.2">
      <c r="A26" s="43">
        <v>23</v>
      </c>
      <c r="B26" s="5" t="s">
        <v>24</v>
      </c>
      <c r="C26" s="2" t="s">
        <v>41</v>
      </c>
      <c r="D26" s="43">
        <v>2</v>
      </c>
      <c r="E26" s="24"/>
      <c r="F26" s="23">
        <v>2</v>
      </c>
      <c r="G26" s="23"/>
      <c r="H26" s="23"/>
      <c r="I26" s="23"/>
      <c r="J26" s="23"/>
      <c r="K26" s="23"/>
      <c r="L26" s="23"/>
      <c r="M26" s="17"/>
    </row>
    <row r="27" spans="1:13" x14ac:dyDescent="0.2">
      <c r="A27" s="43">
        <v>24</v>
      </c>
      <c r="B27" s="62" t="s">
        <v>105</v>
      </c>
      <c r="C27" s="2" t="s">
        <v>41</v>
      </c>
      <c r="D27" s="61">
        <v>1</v>
      </c>
      <c r="E27" s="64"/>
      <c r="F27" s="65"/>
      <c r="G27" s="65"/>
      <c r="H27" s="65"/>
      <c r="I27" s="65"/>
      <c r="J27" s="65">
        <v>1</v>
      </c>
      <c r="K27" s="23"/>
      <c r="L27" s="23"/>
      <c r="M27" s="17"/>
    </row>
    <row r="28" spans="1:13" x14ac:dyDescent="0.2">
      <c r="A28" s="43">
        <v>25</v>
      </c>
      <c r="B28" s="2" t="s">
        <v>32</v>
      </c>
      <c r="C28" s="2" t="s">
        <v>41</v>
      </c>
      <c r="D28" s="57">
        <f t="shared" ref="D28:D78" si="3">F28+G28+H28+I28+J28+K28+L28</f>
        <v>0</v>
      </c>
      <c r="E28" s="24"/>
      <c r="F28" s="23"/>
      <c r="G28" s="23"/>
      <c r="H28" s="23"/>
      <c r="I28" s="58">
        <v>0</v>
      </c>
      <c r="J28" s="58">
        <v>0</v>
      </c>
      <c r="K28" s="23"/>
      <c r="L28" s="23"/>
      <c r="M28" s="25"/>
    </row>
    <row r="29" spans="1:13" s="4" customFormat="1" x14ac:dyDescent="0.2">
      <c r="A29" s="43">
        <v>26</v>
      </c>
      <c r="B29" s="38" t="s">
        <v>26</v>
      </c>
      <c r="C29" s="2" t="s">
        <v>41</v>
      </c>
      <c r="D29" s="57">
        <f t="shared" si="3"/>
        <v>0</v>
      </c>
      <c r="E29" s="26"/>
      <c r="F29" s="27"/>
      <c r="G29" s="27"/>
      <c r="H29" s="27"/>
      <c r="I29" s="56">
        <v>0</v>
      </c>
      <c r="J29" s="56">
        <v>0</v>
      </c>
      <c r="K29" s="27"/>
      <c r="L29" s="27"/>
      <c r="M29" s="25"/>
    </row>
    <row r="30" spans="1:13" x14ac:dyDescent="0.2">
      <c r="A30" s="43">
        <v>27</v>
      </c>
      <c r="B30" s="2" t="s">
        <v>12</v>
      </c>
      <c r="C30" s="2" t="s">
        <v>41</v>
      </c>
      <c r="D30" s="57">
        <f t="shared" si="3"/>
        <v>0</v>
      </c>
      <c r="E30" s="24"/>
      <c r="F30" s="23"/>
      <c r="G30" s="23"/>
      <c r="H30" s="23"/>
      <c r="I30" s="58">
        <v>0</v>
      </c>
      <c r="J30" s="58">
        <v>0</v>
      </c>
      <c r="K30" s="23"/>
      <c r="L30" s="23"/>
      <c r="M30" s="28"/>
    </row>
    <row r="31" spans="1:13" x14ac:dyDescent="0.2">
      <c r="A31" s="43">
        <v>28</v>
      </c>
      <c r="B31" s="2" t="s">
        <v>13</v>
      </c>
      <c r="C31" s="2" t="s">
        <v>41</v>
      </c>
      <c r="D31" s="57">
        <f t="shared" si="3"/>
        <v>0</v>
      </c>
      <c r="E31" s="24"/>
      <c r="F31" s="23"/>
      <c r="G31" s="23"/>
      <c r="H31" s="23"/>
      <c r="I31" s="58">
        <v>0</v>
      </c>
      <c r="J31" s="58">
        <v>0</v>
      </c>
      <c r="K31" s="23"/>
      <c r="L31" s="23"/>
      <c r="M31" s="28"/>
    </row>
    <row r="32" spans="1:13" x14ac:dyDescent="0.2">
      <c r="A32" s="43">
        <v>29</v>
      </c>
      <c r="B32" s="2" t="s">
        <v>20</v>
      </c>
      <c r="C32" s="2" t="s">
        <v>41</v>
      </c>
      <c r="D32" s="57">
        <f>F32+G32+H32+I32+J32+K32+L32</f>
        <v>4</v>
      </c>
      <c r="E32" s="24"/>
      <c r="F32" s="23">
        <v>1</v>
      </c>
      <c r="G32" s="23"/>
      <c r="H32" s="58">
        <v>2</v>
      </c>
      <c r="I32" s="23">
        <v>1</v>
      </c>
      <c r="J32" s="58">
        <v>0</v>
      </c>
      <c r="K32" s="23"/>
      <c r="L32" s="23"/>
      <c r="M32" s="28"/>
    </row>
    <row r="33" spans="1:13" x14ac:dyDescent="0.2">
      <c r="A33" s="43">
        <v>30</v>
      </c>
      <c r="B33" s="2" t="s">
        <v>83</v>
      </c>
      <c r="C33" s="2" t="s">
        <v>41</v>
      </c>
      <c r="D33" s="43">
        <f>F33+G33+H33+I33+J33+K33+L33</f>
        <v>1</v>
      </c>
      <c r="E33" s="24"/>
      <c r="F33" s="23">
        <v>1</v>
      </c>
      <c r="G33" s="23"/>
      <c r="H33" s="23"/>
      <c r="I33" s="23"/>
      <c r="J33" s="23"/>
      <c r="K33" s="23"/>
      <c r="L33" s="23"/>
      <c r="M33" s="28"/>
    </row>
    <row r="34" spans="1:13" x14ac:dyDescent="0.2">
      <c r="A34" s="43">
        <v>31</v>
      </c>
      <c r="B34" s="2" t="s">
        <v>0</v>
      </c>
      <c r="C34" s="2" t="s">
        <v>41</v>
      </c>
      <c r="D34" s="43">
        <f>F34+G34+H34+I34+J34+K34+L34</f>
        <v>2</v>
      </c>
      <c r="E34" s="24"/>
      <c r="F34" s="23"/>
      <c r="G34" s="23"/>
      <c r="H34" s="23"/>
      <c r="I34" s="23">
        <v>1</v>
      </c>
      <c r="J34" s="23"/>
      <c r="K34" s="23">
        <v>1</v>
      </c>
      <c r="L34" s="23"/>
      <c r="M34" s="28"/>
    </row>
    <row r="35" spans="1:13" x14ac:dyDescent="0.2">
      <c r="A35" s="43">
        <v>32</v>
      </c>
      <c r="B35" s="2" t="s">
        <v>19</v>
      </c>
      <c r="C35" s="2" t="s">
        <v>41</v>
      </c>
      <c r="D35" s="43">
        <f t="shared" si="3"/>
        <v>2</v>
      </c>
      <c r="E35" s="24"/>
      <c r="F35" s="23"/>
      <c r="G35" s="23"/>
      <c r="H35" s="23"/>
      <c r="I35" s="23"/>
      <c r="J35" s="23"/>
      <c r="K35" s="23">
        <v>2</v>
      </c>
      <c r="L35" s="23"/>
      <c r="M35" s="28"/>
    </row>
    <row r="36" spans="1:13" x14ac:dyDescent="0.2">
      <c r="A36" s="43">
        <v>33</v>
      </c>
      <c r="B36" s="2" t="s">
        <v>6</v>
      </c>
      <c r="C36" s="2" t="s">
        <v>41</v>
      </c>
      <c r="D36" s="43">
        <f t="shared" si="3"/>
        <v>6</v>
      </c>
      <c r="E36" s="24"/>
      <c r="F36" s="23">
        <v>1</v>
      </c>
      <c r="G36" s="23">
        <v>1</v>
      </c>
      <c r="H36" s="23">
        <v>2</v>
      </c>
      <c r="I36" s="23">
        <v>2</v>
      </c>
      <c r="J36" s="23"/>
      <c r="K36" s="58"/>
      <c r="L36" s="23"/>
      <c r="M36" s="28"/>
    </row>
    <row r="37" spans="1:13" x14ac:dyDescent="0.2">
      <c r="A37" s="43">
        <v>34</v>
      </c>
      <c r="B37" s="2" t="s">
        <v>7</v>
      </c>
      <c r="C37" s="2" t="s">
        <v>41</v>
      </c>
      <c r="D37" s="43">
        <f t="shared" si="3"/>
        <v>6</v>
      </c>
      <c r="E37" s="24"/>
      <c r="F37" s="23">
        <v>1</v>
      </c>
      <c r="G37" s="23">
        <v>1</v>
      </c>
      <c r="H37" s="23">
        <v>2</v>
      </c>
      <c r="I37" s="23">
        <v>2</v>
      </c>
      <c r="J37" s="23"/>
      <c r="K37" s="58"/>
      <c r="L37" s="23"/>
      <c r="M37" s="28"/>
    </row>
    <row r="38" spans="1:13" s="4" customFormat="1" x14ac:dyDescent="0.2">
      <c r="A38" s="43">
        <v>35</v>
      </c>
      <c r="B38" s="38" t="s">
        <v>27</v>
      </c>
      <c r="C38" s="2" t="s">
        <v>41</v>
      </c>
      <c r="D38" s="57">
        <v>1</v>
      </c>
      <c r="E38" s="66"/>
      <c r="F38" s="67"/>
      <c r="G38" s="56">
        <v>1</v>
      </c>
      <c r="H38" s="56" t="s">
        <v>110</v>
      </c>
      <c r="I38" s="67" t="s">
        <v>111</v>
      </c>
      <c r="J38" s="27"/>
      <c r="K38" s="56"/>
      <c r="L38" s="27"/>
      <c r="M38" s="17"/>
    </row>
    <row r="39" spans="1:13" s="4" customFormat="1" x14ac:dyDescent="0.2">
      <c r="A39" s="43">
        <v>36</v>
      </c>
      <c r="B39" s="38" t="s">
        <v>96</v>
      </c>
      <c r="C39" s="2" t="s">
        <v>41</v>
      </c>
      <c r="D39" s="43">
        <f t="shared" si="3"/>
        <v>1</v>
      </c>
      <c r="E39" s="66"/>
      <c r="F39" s="67"/>
      <c r="G39" s="67">
        <v>1</v>
      </c>
      <c r="H39" s="67"/>
      <c r="I39" s="67"/>
      <c r="J39" s="27"/>
      <c r="K39" s="56"/>
      <c r="L39" s="27"/>
      <c r="M39" s="17"/>
    </row>
    <row r="40" spans="1:13" x14ac:dyDescent="0.2">
      <c r="A40" s="43">
        <v>37</v>
      </c>
      <c r="B40" s="45" t="s">
        <v>38</v>
      </c>
      <c r="C40" s="2" t="s">
        <v>41</v>
      </c>
      <c r="D40" s="57">
        <f t="shared" si="3"/>
        <v>5</v>
      </c>
      <c r="E40" s="35"/>
      <c r="F40" s="23">
        <v>1</v>
      </c>
      <c r="G40" s="23"/>
      <c r="H40" s="23">
        <v>2</v>
      </c>
      <c r="I40" s="23">
        <v>2</v>
      </c>
      <c r="J40" s="23"/>
      <c r="K40" s="58">
        <v>0</v>
      </c>
      <c r="L40" s="14"/>
      <c r="M40" s="11"/>
    </row>
    <row r="41" spans="1:13" x14ac:dyDescent="0.2">
      <c r="A41" s="43">
        <v>38</v>
      </c>
      <c r="B41" s="45" t="s">
        <v>54</v>
      </c>
      <c r="C41" s="2" t="s">
        <v>41</v>
      </c>
      <c r="D41" s="43">
        <f t="shared" si="3"/>
        <v>2</v>
      </c>
      <c r="E41" s="35"/>
      <c r="F41" s="14"/>
      <c r="G41" s="14"/>
      <c r="H41" s="14"/>
      <c r="I41" s="14"/>
      <c r="J41" s="14"/>
      <c r="K41" s="14">
        <v>2</v>
      </c>
      <c r="L41" s="14"/>
      <c r="M41" s="11"/>
    </row>
    <row r="42" spans="1:13" x14ac:dyDescent="0.2">
      <c r="A42" s="43">
        <v>39</v>
      </c>
      <c r="B42" s="45" t="s">
        <v>55</v>
      </c>
      <c r="C42" s="2" t="s">
        <v>41</v>
      </c>
      <c r="D42" s="43">
        <f t="shared" si="3"/>
        <v>2</v>
      </c>
      <c r="E42" s="35"/>
      <c r="F42" s="14"/>
      <c r="G42" s="14"/>
      <c r="H42" s="14"/>
      <c r="I42" s="14"/>
      <c r="J42" s="14"/>
      <c r="K42" s="14">
        <v>2</v>
      </c>
      <c r="L42" s="14"/>
      <c r="M42" s="11"/>
    </row>
    <row r="43" spans="1:13" x14ac:dyDescent="0.2">
      <c r="A43" s="43">
        <v>40</v>
      </c>
      <c r="B43" s="45" t="s">
        <v>91</v>
      </c>
      <c r="C43" s="2" t="s">
        <v>41</v>
      </c>
      <c r="D43" s="43">
        <f t="shared" si="3"/>
        <v>1</v>
      </c>
      <c r="E43" s="35"/>
      <c r="F43" s="48"/>
      <c r="G43" s="48">
        <v>1</v>
      </c>
      <c r="H43" s="48"/>
      <c r="I43" s="48"/>
      <c r="J43" s="48"/>
      <c r="K43" s="14"/>
      <c r="L43" s="49"/>
      <c r="M43" s="50"/>
    </row>
    <row r="44" spans="1:13" x14ac:dyDescent="0.2">
      <c r="A44" s="43">
        <v>41</v>
      </c>
      <c r="B44" s="2" t="s">
        <v>18</v>
      </c>
      <c r="C44" s="2" t="s">
        <v>41</v>
      </c>
      <c r="D44" s="43">
        <f t="shared" si="3"/>
        <v>30</v>
      </c>
      <c r="E44" s="24"/>
      <c r="F44" s="23"/>
      <c r="G44" s="23"/>
      <c r="H44" s="23"/>
      <c r="I44" s="23"/>
      <c r="J44" s="23"/>
      <c r="K44" s="23">
        <v>30</v>
      </c>
      <c r="L44" s="23"/>
      <c r="M44" s="28"/>
    </row>
    <row r="45" spans="1:13" x14ac:dyDescent="0.2">
      <c r="A45" s="43">
        <v>42</v>
      </c>
      <c r="B45" s="2" t="s">
        <v>59</v>
      </c>
      <c r="C45" s="2" t="s">
        <v>41</v>
      </c>
      <c r="D45" s="43">
        <f t="shared" si="3"/>
        <v>10</v>
      </c>
      <c r="E45" s="24"/>
      <c r="F45" s="23"/>
      <c r="G45" s="23"/>
      <c r="H45" s="23"/>
      <c r="I45" s="23"/>
      <c r="J45" s="23"/>
      <c r="K45" s="23">
        <v>10</v>
      </c>
      <c r="L45" s="23"/>
      <c r="M45" s="17"/>
    </row>
    <row r="46" spans="1:13" x14ac:dyDescent="0.2">
      <c r="A46" s="43">
        <v>43</v>
      </c>
      <c r="B46" s="2" t="s">
        <v>49</v>
      </c>
      <c r="C46" s="2" t="s">
        <v>41</v>
      </c>
      <c r="D46" s="43">
        <f t="shared" si="3"/>
        <v>10</v>
      </c>
      <c r="E46" s="24"/>
      <c r="F46" s="58">
        <v>0</v>
      </c>
      <c r="G46" s="23"/>
      <c r="H46" s="23"/>
      <c r="I46" s="23">
        <v>2</v>
      </c>
      <c r="J46" s="23">
        <v>2</v>
      </c>
      <c r="K46" s="65">
        <v>5</v>
      </c>
      <c r="L46" s="65">
        <v>1</v>
      </c>
      <c r="M46" s="32" t="s">
        <v>114</v>
      </c>
    </row>
    <row r="47" spans="1:13" x14ac:dyDescent="0.2">
      <c r="A47" s="43">
        <v>44</v>
      </c>
      <c r="B47" s="2" t="s">
        <v>14</v>
      </c>
      <c r="C47" s="2" t="s">
        <v>41</v>
      </c>
      <c r="D47" s="57">
        <f t="shared" si="3"/>
        <v>5</v>
      </c>
      <c r="E47" s="24"/>
      <c r="F47" s="23"/>
      <c r="G47" s="23"/>
      <c r="H47" s="23"/>
      <c r="I47" s="23"/>
      <c r="J47" s="23"/>
      <c r="K47" s="58">
        <v>5</v>
      </c>
      <c r="L47" s="23"/>
      <c r="M47" s="28" t="s">
        <v>15</v>
      </c>
    </row>
    <row r="48" spans="1:13" x14ac:dyDescent="0.2">
      <c r="A48" s="43">
        <v>45</v>
      </c>
      <c r="B48" s="2" t="s">
        <v>23</v>
      </c>
      <c r="C48" s="2" t="s">
        <v>41</v>
      </c>
      <c r="D48" s="43">
        <f t="shared" si="3"/>
        <v>1</v>
      </c>
      <c r="E48" s="24"/>
      <c r="F48" s="23"/>
      <c r="G48" s="23"/>
      <c r="H48" s="23"/>
      <c r="I48" s="23"/>
      <c r="J48" s="23"/>
      <c r="K48" s="23"/>
      <c r="L48" s="65">
        <v>1</v>
      </c>
      <c r="M48" s="28"/>
    </row>
    <row r="49" spans="1:13" x14ac:dyDescent="0.2">
      <c r="A49" s="43">
        <v>46</v>
      </c>
      <c r="B49" s="2" t="s">
        <v>44</v>
      </c>
      <c r="C49" s="2" t="s">
        <v>41</v>
      </c>
      <c r="D49" s="57">
        <f>F49+G49+H49+I49+J49+K49+L49</f>
        <v>5</v>
      </c>
      <c r="E49" s="29"/>
      <c r="F49" s="30"/>
      <c r="G49" s="30"/>
      <c r="H49" s="30"/>
      <c r="I49" s="30"/>
      <c r="J49" s="30"/>
      <c r="K49" s="23"/>
      <c r="L49" s="58">
        <v>5</v>
      </c>
      <c r="M49" s="31"/>
    </row>
    <row r="50" spans="1:13" x14ac:dyDescent="0.2">
      <c r="A50" s="43">
        <v>47</v>
      </c>
      <c r="B50" s="2" t="s">
        <v>47</v>
      </c>
      <c r="C50" s="2" t="s">
        <v>41</v>
      </c>
      <c r="D50" s="43">
        <f t="shared" si="3"/>
        <v>1</v>
      </c>
      <c r="E50" s="53" t="s">
        <v>65</v>
      </c>
      <c r="F50" s="30"/>
      <c r="G50" s="30"/>
      <c r="H50" s="30"/>
      <c r="I50" s="30"/>
      <c r="J50" s="30"/>
      <c r="K50" s="30"/>
      <c r="L50" s="23">
        <v>1</v>
      </c>
      <c r="M50" s="31"/>
    </row>
    <row r="51" spans="1:13" s="4" customFormat="1" x14ac:dyDescent="0.2">
      <c r="A51" s="43">
        <v>48</v>
      </c>
      <c r="B51" s="38" t="s">
        <v>25</v>
      </c>
      <c r="C51" s="2" t="s">
        <v>41</v>
      </c>
      <c r="D51" s="43">
        <f t="shared" si="3"/>
        <v>2</v>
      </c>
      <c r="E51" s="26"/>
      <c r="F51" s="27"/>
      <c r="G51" s="27"/>
      <c r="H51" s="27"/>
      <c r="I51" s="27"/>
      <c r="J51" s="27"/>
      <c r="K51" s="27">
        <v>1</v>
      </c>
      <c r="L51" s="27">
        <v>1</v>
      </c>
      <c r="M51" s="25"/>
    </row>
    <row r="52" spans="1:13" x14ac:dyDescent="0.2">
      <c r="A52" s="43">
        <v>49</v>
      </c>
      <c r="B52" s="2" t="s">
        <v>48</v>
      </c>
      <c r="C52" s="2" t="s">
        <v>41</v>
      </c>
      <c r="D52" s="43">
        <f t="shared" si="3"/>
        <v>10</v>
      </c>
      <c r="E52" s="24"/>
      <c r="F52" s="23"/>
      <c r="G52" s="23"/>
      <c r="H52" s="23"/>
      <c r="I52" s="23"/>
      <c r="J52" s="34"/>
      <c r="K52" s="23">
        <v>10</v>
      </c>
      <c r="L52" s="23"/>
      <c r="M52" s="17"/>
    </row>
    <row r="53" spans="1:13" x14ac:dyDescent="0.2">
      <c r="A53" s="43">
        <v>50</v>
      </c>
      <c r="B53" s="2" t="s">
        <v>50</v>
      </c>
      <c r="C53" s="2" t="s">
        <v>41</v>
      </c>
      <c r="D53" s="43">
        <f t="shared" si="3"/>
        <v>5</v>
      </c>
      <c r="E53" s="24"/>
      <c r="F53" s="23"/>
      <c r="G53" s="23"/>
      <c r="H53" s="23"/>
      <c r="I53" s="23"/>
      <c r="J53" s="34"/>
      <c r="K53" s="23">
        <v>5</v>
      </c>
      <c r="L53" s="23"/>
      <c r="M53" s="28"/>
    </row>
    <row r="54" spans="1:13" x14ac:dyDescent="0.2">
      <c r="A54" s="43">
        <v>51</v>
      </c>
      <c r="B54" s="2" t="s">
        <v>79</v>
      </c>
      <c r="C54" s="2" t="s">
        <v>41</v>
      </c>
      <c r="D54" s="43">
        <f t="shared" si="3"/>
        <v>2</v>
      </c>
      <c r="E54" s="24"/>
      <c r="F54" s="23"/>
      <c r="G54" s="23"/>
      <c r="H54" s="23"/>
      <c r="I54" s="23"/>
      <c r="J54" s="34"/>
      <c r="K54" s="23">
        <v>2</v>
      </c>
      <c r="L54" s="23"/>
      <c r="M54" s="28"/>
    </row>
    <row r="55" spans="1:13" x14ac:dyDescent="0.2">
      <c r="A55" s="43">
        <v>52</v>
      </c>
      <c r="B55" s="2" t="s">
        <v>78</v>
      </c>
      <c r="C55" s="2" t="s">
        <v>41</v>
      </c>
      <c r="D55" s="43">
        <f t="shared" si="3"/>
        <v>1</v>
      </c>
      <c r="E55" s="24"/>
      <c r="F55" s="23"/>
      <c r="G55" s="23"/>
      <c r="H55" s="23"/>
      <c r="I55" s="23"/>
      <c r="J55" s="34"/>
      <c r="K55" s="23">
        <v>1</v>
      </c>
      <c r="L55" s="23"/>
      <c r="M55" s="28"/>
    </row>
    <row r="56" spans="1:13" x14ac:dyDescent="0.2">
      <c r="A56" s="43">
        <v>53</v>
      </c>
      <c r="B56" s="2" t="s">
        <v>80</v>
      </c>
      <c r="C56" s="2" t="s">
        <v>41</v>
      </c>
      <c r="D56" s="43">
        <f t="shared" si="3"/>
        <v>2</v>
      </c>
      <c r="E56" s="24"/>
      <c r="F56" s="23"/>
      <c r="G56" s="23"/>
      <c r="H56" s="23"/>
      <c r="I56" s="23"/>
      <c r="J56" s="34"/>
      <c r="K56" s="23">
        <v>2</v>
      </c>
      <c r="L56" s="23"/>
      <c r="M56" s="28"/>
    </row>
    <row r="57" spans="1:13" x14ac:dyDescent="0.2">
      <c r="A57" s="43">
        <v>54</v>
      </c>
      <c r="B57" s="2" t="s">
        <v>31</v>
      </c>
      <c r="C57" s="2" t="s">
        <v>41</v>
      </c>
      <c r="D57" s="57">
        <f t="shared" si="3"/>
        <v>2</v>
      </c>
      <c r="E57" s="24"/>
      <c r="F57" s="23"/>
      <c r="G57" s="23"/>
      <c r="H57" s="23"/>
      <c r="I57" s="23"/>
      <c r="J57" s="71">
        <v>0</v>
      </c>
      <c r="K57" s="23">
        <v>1</v>
      </c>
      <c r="L57" s="23">
        <v>1</v>
      </c>
      <c r="M57" s="28"/>
    </row>
    <row r="58" spans="1:13" x14ac:dyDescent="0.2">
      <c r="A58" s="43">
        <v>55</v>
      </c>
      <c r="B58" s="2" t="s">
        <v>62</v>
      </c>
      <c r="C58" s="2" t="s">
        <v>41</v>
      </c>
      <c r="D58" s="57">
        <f t="shared" si="3"/>
        <v>100</v>
      </c>
      <c r="E58" s="24"/>
      <c r="F58" s="23"/>
      <c r="G58" s="23"/>
      <c r="H58" s="23"/>
      <c r="I58" s="23"/>
      <c r="J58" s="33"/>
      <c r="K58" s="58">
        <v>100</v>
      </c>
      <c r="L58" s="23"/>
      <c r="M58" s="28" t="s">
        <v>63</v>
      </c>
    </row>
    <row r="59" spans="1:13" x14ac:dyDescent="0.2">
      <c r="A59" s="43">
        <v>56</v>
      </c>
      <c r="B59" s="2" t="s">
        <v>8</v>
      </c>
      <c r="C59" s="2" t="s">
        <v>41</v>
      </c>
      <c r="D59" s="43">
        <f t="shared" si="3"/>
        <v>600</v>
      </c>
      <c r="E59" s="24"/>
      <c r="F59" s="58">
        <v>0</v>
      </c>
      <c r="G59" s="23"/>
      <c r="H59" s="23"/>
      <c r="I59" s="23">
        <v>300</v>
      </c>
      <c r="J59" s="58">
        <v>300</v>
      </c>
      <c r="K59" s="23"/>
      <c r="L59" s="23"/>
      <c r="M59" s="28"/>
    </row>
    <row r="60" spans="1:13" x14ac:dyDescent="0.2">
      <c r="A60" s="43">
        <v>57</v>
      </c>
      <c r="B60" s="2" t="s">
        <v>75</v>
      </c>
      <c r="C60" s="2" t="s">
        <v>41</v>
      </c>
      <c r="D60" s="43">
        <f t="shared" si="3"/>
        <v>1</v>
      </c>
      <c r="E60" s="24"/>
      <c r="F60" s="23"/>
      <c r="G60" s="23"/>
      <c r="H60" s="23"/>
      <c r="I60" s="23"/>
      <c r="J60" s="23"/>
      <c r="K60" s="23"/>
      <c r="L60" s="23">
        <v>1</v>
      </c>
      <c r="M60" s="28"/>
    </row>
    <row r="61" spans="1:13" x14ac:dyDescent="0.2">
      <c r="A61" s="43">
        <v>58</v>
      </c>
      <c r="B61" s="2" t="s">
        <v>74</v>
      </c>
      <c r="C61" s="2" t="s">
        <v>41</v>
      </c>
      <c r="D61" s="43">
        <f t="shared" si="3"/>
        <v>1</v>
      </c>
      <c r="E61" s="24"/>
      <c r="F61" s="23"/>
      <c r="G61" s="23"/>
      <c r="H61" s="23"/>
      <c r="I61" s="23"/>
      <c r="J61" s="23"/>
      <c r="K61" s="23">
        <v>1</v>
      </c>
      <c r="L61" s="23"/>
      <c r="M61" s="28"/>
    </row>
    <row r="62" spans="1:13" x14ac:dyDescent="0.2">
      <c r="A62" s="43">
        <v>59</v>
      </c>
      <c r="B62" s="2" t="s">
        <v>92</v>
      </c>
      <c r="C62" s="2" t="s">
        <v>41</v>
      </c>
      <c r="D62" s="43">
        <f t="shared" si="3"/>
        <v>5</v>
      </c>
      <c r="E62" s="24"/>
      <c r="F62" s="23"/>
      <c r="G62" s="23"/>
      <c r="H62" s="23"/>
      <c r="I62" s="23"/>
      <c r="J62" s="23"/>
      <c r="K62" s="23">
        <v>5</v>
      </c>
      <c r="L62" s="23"/>
      <c r="M62" s="28"/>
    </row>
    <row r="63" spans="1:13" x14ac:dyDescent="0.2">
      <c r="A63" s="43">
        <v>60</v>
      </c>
      <c r="B63" s="47" t="s">
        <v>33</v>
      </c>
      <c r="C63" s="2" t="s">
        <v>41</v>
      </c>
      <c r="D63" s="43">
        <f t="shared" si="3"/>
        <v>1</v>
      </c>
      <c r="E63" s="42"/>
      <c r="F63" s="7">
        <v>1</v>
      </c>
      <c r="G63" s="7"/>
      <c r="H63" s="7"/>
      <c r="I63" s="7"/>
      <c r="J63" s="7"/>
      <c r="K63" s="7"/>
      <c r="L63" s="8"/>
      <c r="M63" s="9"/>
    </row>
    <row r="64" spans="1:13" x14ac:dyDescent="0.2">
      <c r="A64" s="43">
        <v>61</v>
      </c>
      <c r="B64" s="47" t="s">
        <v>34</v>
      </c>
      <c r="C64" s="2" t="s">
        <v>41</v>
      </c>
      <c r="D64" s="43">
        <f t="shared" si="3"/>
        <v>1</v>
      </c>
      <c r="E64" s="42"/>
      <c r="F64" s="6"/>
      <c r="G64" s="6"/>
      <c r="H64" s="6"/>
      <c r="I64" s="6"/>
      <c r="J64" s="6"/>
      <c r="K64" s="6">
        <v>1</v>
      </c>
      <c r="L64" s="10"/>
      <c r="M64" s="9"/>
    </row>
    <row r="65" spans="1:13" x14ac:dyDescent="0.2">
      <c r="A65" s="43">
        <v>62</v>
      </c>
      <c r="B65" s="47" t="s">
        <v>97</v>
      </c>
      <c r="C65" s="2" t="s">
        <v>41</v>
      </c>
      <c r="D65" s="57">
        <f t="shared" si="3"/>
        <v>8</v>
      </c>
      <c r="E65" s="42"/>
      <c r="F65" s="6">
        <v>1</v>
      </c>
      <c r="G65" s="6"/>
      <c r="H65" s="6"/>
      <c r="I65" s="60">
        <v>1</v>
      </c>
      <c r="J65" s="6"/>
      <c r="K65" s="60">
        <v>6</v>
      </c>
      <c r="L65" s="10"/>
      <c r="M65" s="9" t="s">
        <v>98</v>
      </c>
    </row>
    <row r="66" spans="1:13" x14ac:dyDescent="0.2">
      <c r="A66" s="43">
        <v>63</v>
      </c>
      <c r="B66" s="47" t="s">
        <v>112</v>
      </c>
      <c r="C66" s="2" t="s">
        <v>41</v>
      </c>
      <c r="D66" s="57">
        <f t="shared" si="3"/>
        <v>15</v>
      </c>
      <c r="E66" s="42"/>
      <c r="F66" s="60">
        <v>15</v>
      </c>
      <c r="G66" s="6"/>
      <c r="H66" s="6"/>
      <c r="I66" s="60"/>
      <c r="J66" s="6"/>
      <c r="K66" s="60"/>
      <c r="L66" s="10"/>
      <c r="M66" s="9"/>
    </row>
    <row r="67" spans="1:13" x14ac:dyDescent="0.2">
      <c r="A67" s="43">
        <v>64</v>
      </c>
      <c r="B67" s="47" t="s">
        <v>35</v>
      </c>
      <c r="C67" s="2" t="s">
        <v>41</v>
      </c>
      <c r="D67" s="43">
        <f t="shared" si="3"/>
        <v>2</v>
      </c>
      <c r="E67" s="42"/>
      <c r="F67" s="6"/>
      <c r="G67" s="6"/>
      <c r="H67" s="6"/>
      <c r="I67" s="6"/>
      <c r="J67" s="6"/>
      <c r="K67" s="6">
        <v>1</v>
      </c>
      <c r="L67" s="15">
        <v>1</v>
      </c>
      <c r="M67" s="9"/>
    </row>
    <row r="68" spans="1:13" x14ac:dyDescent="0.2">
      <c r="A68" s="43">
        <v>65</v>
      </c>
      <c r="B68" s="47" t="s">
        <v>36</v>
      </c>
      <c r="C68" s="2" t="s">
        <v>41</v>
      </c>
      <c r="D68" s="57">
        <f t="shared" si="3"/>
        <v>300</v>
      </c>
      <c r="E68" s="68"/>
      <c r="F68" s="69"/>
      <c r="G68" s="69"/>
      <c r="H68" s="69"/>
      <c r="I68" s="69"/>
      <c r="J68" s="70">
        <v>300</v>
      </c>
      <c r="K68" s="2"/>
      <c r="L68" s="14"/>
      <c r="M68" s="5" t="s">
        <v>113</v>
      </c>
    </row>
    <row r="69" spans="1:13" x14ac:dyDescent="0.2">
      <c r="A69" s="43">
        <v>66</v>
      </c>
      <c r="B69" s="2" t="s">
        <v>61</v>
      </c>
      <c r="C69" s="2" t="s">
        <v>41</v>
      </c>
      <c r="D69" s="43">
        <f t="shared" si="3"/>
        <v>20</v>
      </c>
      <c r="E69" s="35"/>
      <c r="F69" s="14"/>
      <c r="G69" s="14"/>
      <c r="H69" s="14"/>
      <c r="I69" s="14"/>
      <c r="J69" s="14"/>
      <c r="K69" s="14">
        <v>20</v>
      </c>
      <c r="L69" s="14"/>
      <c r="M69" s="5"/>
    </row>
    <row r="70" spans="1:13" x14ac:dyDescent="0.2">
      <c r="A70" s="43">
        <v>67</v>
      </c>
      <c r="B70" s="2" t="s">
        <v>37</v>
      </c>
      <c r="C70" s="2" t="s">
        <v>41</v>
      </c>
      <c r="D70" s="43">
        <f t="shared" si="3"/>
        <v>1</v>
      </c>
      <c r="E70" s="35"/>
      <c r="F70" s="14"/>
      <c r="G70" s="14"/>
      <c r="H70" s="23"/>
      <c r="I70" s="14"/>
      <c r="J70" s="14"/>
      <c r="K70" s="14">
        <v>1</v>
      </c>
      <c r="L70" s="14"/>
      <c r="M70" s="5"/>
    </row>
    <row r="71" spans="1:13" x14ac:dyDescent="0.2">
      <c r="A71" s="43">
        <v>68</v>
      </c>
      <c r="B71" s="2" t="s">
        <v>99</v>
      </c>
      <c r="C71" s="2" t="s">
        <v>41</v>
      </c>
      <c r="D71" s="43">
        <f t="shared" si="3"/>
        <v>2</v>
      </c>
      <c r="E71" s="46" t="s">
        <v>72</v>
      </c>
      <c r="F71" s="14"/>
      <c r="G71" s="14"/>
      <c r="H71" s="14">
        <v>1</v>
      </c>
      <c r="I71" s="14">
        <v>1</v>
      </c>
      <c r="J71" s="14"/>
      <c r="K71" s="14"/>
      <c r="L71" s="14"/>
      <c r="M71" s="11"/>
    </row>
    <row r="72" spans="1:13" x14ac:dyDescent="0.2">
      <c r="A72" s="43">
        <v>69</v>
      </c>
      <c r="B72" s="45" t="s">
        <v>56</v>
      </c>
      <c r="C72" s="2" t="s">
        <v>41</v>
      </c>
      <c r="D72" s="43">
        <f t="shared" si="3"/>
        <v>1</v>
      </c>
      <c r="E72" s="41"/>
      <c r="F72" s="18"/>
      <c r="G72" s="18"/>
      <c r="H72" s="18"/>
      <c r="I72" s="18"/>
      <c r="J72" s="18"/>
      <c r="K72" s="14">
        <v>1</v>
      </c>
      <c r="L72" s="14"/>
      <c r="M72" s="5"/>
    </row>
    <row r="73" spans="1:13" x14ac:dyDescent="0.2">
      <c r="A73" s="43">
        <v>70</v>
      </c>
      <c r="B73" s="45" t="s">
        <v>57</v>
      </c>
      <c r="C73" s="2" t="s">
        <v>41</v>
      </c>
      <c r="D73" s="43">
        <f t="shared" si="3"/>
        <v>1</v>
      </c>
      <c r="E73" s="41"/>
      <c r="F73" s="18"/>
      <c r="G73" s="18"/>
      <c r="H73" s="18"/>
      <c r="I73" s="18"/>
      <c r="J73" s="18"/>
      <c r="K73" s="14">
        <v>1</v>
      </c>
      <c r="L73" s="14"/>
      <c r="M73" s="5"/>
    </row>
    <row r="74" spans="1:13" x14ac:dyDescent="0.2">
      <c r="A74" s="43">
        <v>71</v>
      </c>
      <c r="B74" s="45" t="s">
        <v>100</v>
      </c>
      <c r="C74" s="2" t="s">
        <v>41</v>
      </c>
      <c r="D74" s="57">
        <f t="shared" si="3"/>
        <v>60</v>
      </c>
      <c r="E74" s="63" t="s">
        <v>101</v>
      </c>
      <c r="F74" s="2"/>
      <c r="G74" s="2"/>
      <c r="H74" s="2"/>
      <c r="I74" s="59">
        <v>30</v>
      </c>
      <c r="J74" s="59">
        <v>30</v>
      </c>
      <c r="K74" s="59"/>
      <c r="L74" s="2"/>
      <c r="M74" s="28" t="s">
        <v>115</v>
      </c>
    </row>
    <row r="75" spans="1:13" x14ac:dyDescent="0.2">
      <c r="A75" s="43">
        <v>72</v>
      </c>
      <c r="B75" s="45" t="s">
        <v>116</v>
      </c>
      <c r="C75" s="2" t="s">
        <v>41</v>
      </c>
      <c r="D75" s="43">
        <v>100</v>
      </c>
      <c r="E75" s="63"/>
      <c r="F75" s="2"/>
      <c r="G75" s="2"/>
      <c r="H75" s="2"/>
      <c r="I75" s="2"/>
      <c r="J75" s="2"/>
      <c r="K75" s="2">
        <v>100</v>
      </c>
      <c r="L75" s="2"/>
      <c r="M75" s="28" t="s">
        <v>104</v>
      </c>
    </row>
    <row r="76" spans="1:13" x14ac:dyDescent="0.2">
      <c r="A76" s="43">
        <v>73</v>
      </c>
      <c r="B76" s="45" t="s">
        <v>60</v>
      </c>
      <c r="C76" s="2" t="s">
        <v>41</v>
      </c>
      <c r="D76" s="57">
        <f t="shared" si="3"/>
        <v>100</v>
      </c>
      <c r="E76" s="20"/>
      <c r="F76" s="2"/>
      <c r="G76" s="2"/>
      <c r="H76" s="2"/>
      <c r="I76" s="59">
        <v>100</v>
      </c>
      <c r="J76" s="2"/>
      <c r="K76" s="2"/>
      <c r="L76" s="2"/>
      <c r="M76" s="28"/>
    </row>
    <row r="77" spans="1:13" x14ac:dyDescent="0.2">
      <c r="A77" s="43">
        <v>74</v>
      </c>
      <c r="B77" s="45" t="s">
        <v>39</v>
      </c>
      <c r="C77" s="2" t="s">
        <v>41</v>
      </c>
      <c r="D77" s="43">
        <f t="shared" si="3"/>
        <v>10</v>
      </c>
      <c r="E77" s="35"/>
      <c r="F77" s="14">
        <v>10</v>
      </c>
      <c r="G77" s="14"/>
      <c r="H77" s="14"/>
      <c r="I77" s="14"/>
      <c r="J77" s="14"/>
      <c r="K77" s="14"/>
      <c r="L77" s="14"/>
      <c r="M77" s="17"/>
    </row>
    <row r="78" spans="1:13" x14ac:dyDescent="0.2">
      <c r="A78" s="43">
        <v>75</v>
      </c>
      <c r="B78" s="51" t="s">
        <v>94</v>
      </c>
      <c r="C78" s="2" t="s">
        <v>41</v>
      </c>
      <c r="D78" s="43">
        <f t="shared" si="3"/>
        <v>1</v>
      </c>
      <c r="E78" s="52" t="s">
        <v>65</v>
      </c>
      <c r="F78" s="2"/>
      <c r="G78" s="2"/>
      <c r="H78" s="2"/>
      <c r="I78" s="2"/>
      <c r="J78" s="2"/>
      <c r="K78" s="2">
        <v>1</v>
      </c>
      <c r="L78" s="2"/>
      <c r="M78" s="17"/>
    </row>
    <row r="79" spans="1:13" x14ac:dyDescent="0.2">
      <c r="A79" s="43">
        <v>76</v>
      </c>
      <c r="B79" s="2" t="s">
        <v>52</v>
      </c>
      <c r="C79" s="2" t="s">
        <v>41</v>
      </c>
      <c r="D79" s="43">
        <f>F79+G79+H79+I79+J79+K79+L79</f>
        <v>1</v>
      </c>
      <c r="E79" s="13"/>
      <c r="F79" s="16"/>
      <c r="G79" s="16"/>
      <c r="H79" s="16"/>
      <c r="I79" s="16"/>
      <c r="J79" s="16"/>
      <c r="K79" s="16">
        <v>1</v>
      </c>
      <c r="L79" s="16"/>
      <c r="M79" s="5"/>
    </row>
    <row r="80" spans="1:13" x14ac:dyDescent="0.2">
      <c r="D80" s="44"/>
    </row>
  </sheetData>
  <phoneticPr fontId="1"/>
  <pageMargins left="0.86614173228346458" right="0.15748031496062992" top="0.39370078740157483" bottom="0.39370078740157483" header="0.35433070866141736" footer="0.51181102362204722"/>
  <pageSetup paperSize="8" fitToHeight="0" orientation="landscape" horizontalDpi="204" verticalDpi="204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B975E-41A5-4DA9-9CBD-100EE6F3F741}">
  <dimension ref="A1:M79"/>
  <sheetViews>
    <sheetView zoomScale="130" zoomScaleNormal="130" workbookViewId="0">
      <pane ySplit="3" topLeftCell="A67" activePane="bottomLeft" state="frozenSplit"/>
      <selection pane="bottomLeft" activeCell="A2" sqref="A2"/>
    </sheetView>
  </sheetViews>
  <sheetFormatPr defaultColWidth="9" defaultRowHeight="13" x14ac:dyDescent="0.2"/>
  <cols>
    <col min="1" max="1" width="4.6328125" style="1" customWidth="1"/>
    <col min="2" max="2" width="29.08984375" style="1" bestFit="1" customWidth="1"/>
    <col min="3" max="3" width="13.81640625" style="1" bestFit="1" customWidth="1"/>
    <col min="4" max="4" width="5.453125" style="1" bestFit="1" customWidth="1"/>
    <col min="5" max="5" width="3.26953125" style="1" bestFit="1" customWidth="1"/>
    <col min="6" max="12" width="8.08984375" style="1" customWidth="1"/>
    <col min="13" max="13" width="62.81640625" style="3" customWidth="1"/>
    <col min="14" max="16384" width="9" style="1"/>
  </cols>
  <sheetData>
    <row r="1" spans="1:13" s="55" customFormat="1" ht="14" x14ac:dyDescent="0.2">
      <c r="A1" s="54" t="s">
        <v>106</v>
      </c>
      <c r="B1" s="54"/>
      <c r="C1" s="54"/>
      <c r="D1" s="54"/>
      <c r="E1" s="54"/>
      <c r="F1" s="54"/>
      <c r="G1" s="54"/>
      <c r="H1" s="54"/>
      <c r="I1" s="54"/>
      <c r="K1" s="54"/>
      <c r="L1" s="54"/>
      <c r="M1" s="54"/>
    </row>
    <row r="2" spans="1:13" x14ac:dyDescent="0.2">
      <c r="M2" s="19"/>
    </row>
    <row r="3" spans="1:13" ht="15" x14ac:dyDescent="0.2">
      <c r="A3" s="12" t="s">
        <v>64</v>
      </c>
      <c r="B3" s="12" t="s">
        <v>30</v>
      </c>
      <c r="C3" s="12" t="s">
        <v>22</v>
      </c>
      <c r="D3" s="12" t="s">
        <v>1</v>
      </c>
      <c r="E3" s="20"/>
      <c r="F3" s="21" t="s">
        <v>2</v>
      </c>
      <c r="G3" s="21" t="s">
        <v>16</v>
      </c>
      <c r="H3" s="21" t="s">
        <v>66</v>
      </c>
      <c r="I3" s="22" t="s">
        <v>40</v>
      </c>
      <c r="J3" s="21" t="s">
        <v>43</v>
      </c>
      <c r="K3" s="21" t="s">
        <v>9</v>
      </c>
      <c r="L3" s="21" t="s">
        <v>67</v>
      </c>
      <c r="M3" s="12" t="s">
        <v>10</v>
      </c>
    </row>
    <row r="4" spans="1:13" x14ac:dyDescent="0.2">
      <c r="A4" s="43">
        <v>1</v>
      </c>
      <c r="B4" s="2" t="s">
        <v>45</v>
      </c>
      <c r="C4" s="2" t="s">
        <v>68</v>
      </c>
      <c r="D4" s="43">
        <f>F4+G4+H4+I4+J4+K4+L4</f>
        <v>1</v>
      </c>
      <c r="E4" s="29"/>
      <c r="F4" s="30"/>
      <c r="G4" s="30"/>
      <c r="H4" s="30"/>
      <c r="I4" s="30"/>
      <c r="J4" s="30"/>
      <c r="K4" s="30"/>
      <c r="L4" s="23">
        <v>1</v>
      </c>
      <c r="M4" s="31"/>
    </row>
    <row r="5" spans="1:13" x14ac:dyDescent="0.2">
      <c r="A5" s="43">
        <v>2</v>
      </c>
      <c r="B5" s="2" t="s">
        <v>4</v>
      </c>
      <c r="C5" s="2" t="s">
        <v>68</v>
      </c>
      <c r="D5" s="43">
        <f>F5+G5+H5+I5+J5+K5+L5</f>
        <v>18</v>
      </c>
      <c r="E5" s="24"/>
      <c r="F5" s="23">
        <v>1</v>
      </c>
      <c r="G5" s="23"/>
      <c r="H5" s="23"/>
      <c r="I5" s="23">
        <v>2</v>
      </c>
      <c r="J5" s="23">
        <v>2</v>
      </c>
      <c r="K5" s="23">
        <v>11</v>
      </c>
      <c r="L5" s="23">
        <v>2</v>
      </c>
      <c r="M5" s="25" t="s">
        <v>76</v>
      </c>
    </row>
    <row r="6" spans="1:13" x14ac:dyDescent="0.2">
      <c r="A6" s="43">
        <v>3</v>
      </c>
      <c r="B6" s="2" t="s">
        <v>5</v>
      </c>
      <c r="C6" s="2" t="s">
        <v>68</v>
      </c>
      <c r="D6" s="43">
        <f>F6+G6+H6+I6+J6+K6+L6</f>
        <v>17</v>
      </c>
      <c r="E6" s="24"/>
      <c r="F6" s="23"/>
      <c r="G6" s="23"/>
      <c r="H6" s="23"/>
      <c r="I6" s="23"/>
      <c r="J6" s="27"/>
      <c r="K6" s="23">
        <v>13</v>
      </c>
      <c r="L6" s="23">
        <v>4</v>
      </c>
      <c r="M6" s="25" t="s">
        <v>77</v>
      </c>
    </row>
    <row r="7" spans="1:13" x14ac:dyDescent="0.2">
      <c r="A7" s="43">
        <v>4</v>
      </c>
      <c r="B7" s="2" t="s">
        <v>71</v>
      </c>
      <c r="C7" s="2" t="s">
        <v>68</v>
      </c>
      <c r="D7" s="43">
        <f>F7+G7+H7+I7+J7+K7+L7</f>
        <v>6</v>
      </c>
      <c r="E7" s="24"/>
      <c r="F7" s="23">
        <v>6</v>
      </c>
      <c r="G7" s="23"/>
      <c r="H7" s="23"/>
      <c r="I7" s="23"/>
      <c r="J7" s="27"/>
      <c r="K7" s="23"/>
      <c r="L7" s="23"/>
      <c r="M7" s="39"/>
    </row>
    <row r="8" spans="1:13" x14ac:dyDescent="0.2">
      <c r="A8" s="43">
        <v>5</v>
      </c>
      <c r="B8" s="45" t="s">
        <v>81</v>
      </c>
      <c r="C8" s="2" t="s">
        <v>68</v>
      </c>
      <c r="D8" s="43">
        <v>20</v>
      </c>
      <c r="E8" s="35" t="s">
        <v>82</v>
      </c>
      <c r="F8" s="14"/>
      <c r="G8" s="14"/>
      <c r="H8" s="14"/>
      <c r="I8" s="14"/>
      <c r="J8" s="14"/>
      <c r="K8" s="14">
        <v>20</v>
      </c>
      <c r="L8" s="14"/>
      <c r="M8" s="17"/>
    </row>
    <row r="9" spans="1:13" x14ac:dyDescent="0.2">
      <c r="A9" s="43">
        <v>6</v>
      </c>
      <c r="B9" s="2" t="s">
        <v>11</v>
      </c>
      <c r="C9" s="2" t="s">
        <v>58</v>
      </c>
      <c r="D9" s="43">
        <f>F9+G9+H9+I9+J9+K9+L9</f>
        <v>2</v>
      </c>
      <c r="E9" s="24"/>
      <c r="F9" s="23">
        <v>1</v>
      </c>
      <c r="G9" s="23"/>
      <c r="H9" s="23"/>
      <c r="I9" s="23"/>
      <c r="J9" s="23"/>
      <c r="K9" s="23">
        <v>1</v>
      </c>
      <c r="L9" s="23"/>
      <c r="M9" s="28"/>
    </row>
    <row r="10" spans="1:13" x14ac:dyDescent="0.2">
      <c r="A10" s="43">
        <v>7</v>
      </c>
      <c r="B10" s="2" t="s">
        <v>69</v>
      </c>
      <c r="C10" s="2" t="s">
        <v>58</v>
      </c>
      <c r="D10" s="43">
        <f>F10+G10+H10+I10+J10+K10+L10</f>
        <v>10</v>
      </c>
      <c r="E10" s="24"/>
      <c r="F10" s="23"/>
      <c r="G10" s="23"/>
      <c r="H10" s="23"/>
      <c r="I10" s="23"/>
      <c r="J10" s="23"/>
      <c r="K10" s="23">
        <v>10</v>
      </c>
      <c r="L10" s="23"/>
      <c r="M10" s="28"/>
    </row>
    <row r="11" spans="1:13" x14ac:dyDescent="0.2">
      <c r="A11" s="43">
        <v>8</v>
      </c>
      <c r="B11" s="20" t="s">
        <v>93</v>
      </c>
      <c r="C11" s="2" t="s">
        <v>29</v>
      </c>
      <c r="D11" s="43">
        <f>F11+G11+H11+I11+J11+K11+L11</f>
        <v>500</v>
      </c>
      <c r="E11" s="24"/>
      <c r="F11" s="23">
        <v>30</v>
      </c>
      <c r="G11" s="23">
        <v>80</v>
      </c>
      <c r="H11" s="23">
        <v>250</v>
      </c>
      <c r="I11" s="23">
        <v>120</v>
      </c>
      <c r="J11" s="23">
        <v>10</v>
      </c>
      <c r="K11" s="23">
        <v>10</v>
      </c>
      <c r="L11" s="23"/>
      <c r="M11" s="17"/>
    </row>
    <row r="12" spans="1:13" x14ac:dyDescent="0.2">
      <c r="A12" s="43">
        <v>9</v>
      </c>
      <c r="B12" s="2" t="s">
        <v>3</v>
      </c>
      <c r="C12" s="2" t="s">
        <v>29</v>
      </c>
      <c r="D12" s="43">
        <f t="shared" ref="D12:D13" si="0">F12+G12+H12+I12+J12+K12+L12</f>
        <v>340</v>
      </c>
      <c r="E12" s="24"/>
      <c r="F12" s="23">
        <v>5</v>
      </c>
      <c r="G12" s="23">
        <v>80</v>
      </c>
      <c r="H12" s="23">
        <v>170</v>
      </c>
      <c r="I12" s="23">
        <v>75</v>
      </c>
      <c r="J12" s="23">
        <v>5</v>
      </c>
      <c r="K12" s="23">
        <v>5</v>
      </c>
      <c r="L12" s="23"/>
      <c r="M12" s="17"/>
    </row>
    <row r="13" spans="1:13" x14ac:dyDescent="0.2">
      <c r="A13" s="43">
        <v>10</v>
      </c>
      <c r="B13" s="2" t="s">
        <v>85</v>
      </c>
      <c r="C13" s="2" t="s">
        <v>29</v>
      </c>
      <c r="D13" s="43">
        <f t="shared" si="0"/>
        <v>16</v>
      </c>
      <c r="E13" s="24"/>
      <c r="F13" s="23">
        <v>2</v>
      </c>
      <c r="G13" s="23">
        <v>2</v>
      </c>
      <c r="H13" s="23">
        <v>6</v>
      </c>
      <c r="I13" s="23">
        <v>6</v>
      </c>
      <c r="J13" s="23"/>
      <c r="K13" s="36"/>
      <c r="L13" s="23"/>
      <c r="M13" s="37"/>
    </row>
    <row r="14" spans="1:13" x14ac:dyDescent="0.2">
      <c r="A14" s="43">
        <v>11</v>
      </c>
      <c r="B14" s="2" t="s">
        <v>84</v>
      </c>
      <c r="C14" s="2" t="s">
        <v>29</v>
      </c>
      <c r="D14" s="43">
        <v>1</v>
      </c>
      <c r="E14" s="24"/>
      <c r="F14" s="23">
        <v>1</v>
      </c>
      <c r="G14" s="23"/>
      <c r="H14" s="23"/>
      <c r="I14" s="23"/>
      <c r="J14" s="23"/>
      <c r="K14" s="23"/>
      <c r="L14" s="23"/>
      <c r="M14" s="17"/>
    </row>
    <row r="15" spans="1:13" x14ac:dyDescent="0.2">
      <c r="A15" s="43">
        <v>12</v>
      </c>
      <c r="B15" s="2" t="s">
        <v>21</v>
      </c>
      <c r="C15" s="2" t="s">
        <v>29</v>
      </c>
      <c r="D15" s="43">
        <v>38</v>
      </c>
      <c r="E15" s="24"/>
      <c r="F15" s="23"/>
      <c r="G15" s="23">
        <v>38</v>
      </c>
      <c r="H15" s="23"/>
      <c r="I15" s="23"/>
      <c r="J15" s="23"/>
      <c r="K15" s="23"/>
      <c r="L15" s="23"/>
      <c r="M15" s="17"/>
    </row>
    <row r="16" spans="1:13" x14ac:dyDescent="0.2">
      <c r="A16" s="43">
        <v>13</v>
      </c>
      <c r="B16" s="2" t="s">
        <v>86</v>
      </c>
      <c r="C16" s="2" t="s">
        <v>29</v>
      </c>
      <c r="D16" s="43">
        <f>F16+G16+H16+I16+J16+K16+L16</f>
        <v>1</v>
      </c>
      <c r="E16" s="24"/>
      <c r="F16" s="23"/>
      <c r="G16" s="23"/>
      <c r="H16" s="23"/>
      <c r="I16" s="23"/>
      <c r="J16" s="23">
        <v>1</v>
      </c>
      <c r="K16" s="23"/>
      <c r="L16" s="23"/>
      <c r="M16" s="17"/>
    </row>
    <row r="17" spans="1:13" x14ac:dyDescent="0.2">
      <c r="A17" s="43">
        <v>14</v>
      </c>
      <c r="B17" s="2" t="s">
        <v>87</v>
      </c>
      <c r="C17" s="2" t="s">
        <v>29</v>
      </c>
      <c r="D17" s="43">
        <f t="shared" ref="D17" si="1">F17+G17+H17+I17+J17+K17+L17</f>
        <v>1</v>
      </c>
      <c r="E17" s="24"/>
      <c r="F17" s="23"/>
      <c r="G17" s="23"/>
      <c r="H17" s="23"/>
      <c r="I17" s="23"/>
      <c r="J17" s="23">
        <v>1</v>
      </c>
      <c r="K17" s="23"/>
      <c r="L17" s="23"/>
      <c r="M17" s="17"/>
    </row>
    <row r="18" spans="1:13" x14ac:dyDescent="0.2">
      <c r="A18" s="43">
        <v>15</v>
      </c>
      <c r="B18" s="2" t="s">
        <v>89</v>
      </c>
      <c r="C18" s="2" t="s">
        <v>29</v>
      </c>
      <c r="D18" s="43">
        <f>F18+G18+H18+I18+J18+K18+L18</f>
        <v>1</v>
      </c>
      <c r="E18" s="24"/>
      <c r="F18" s="23"/>
      <c r="G18" s="23">
        <v>1</v>
      </c>
      <c r="H18" s="23"/>
      <c r="I18" s="23"/>
      <c r="J18" s="23"/>
      <c r="K18" s="23"/>
      <c r="L18" s="23"/>
      <c r="M18" s="17"/>
    </row>
    <row r="19" spans="1:13" x14ac:dyDescent="0.2">
      <c r="A19" s="43">
        <v>16</v>
      </c>
      <c r="B19" s="2" t="s">
        <v>88</v>
      </c>
      <c r="C19" s="2" t="s">
        <v>29</v>
      </c>
      <c r="D19" s="43">
        <f t="shared" ref="D19" si="2">F19+G19+H19+I19+J19+K19+L19</f>
        <v>1</v>
      </c>
      <c r="E19" s="24"/>
      <c r="F19" s="23"/>
      <c r="G19" s="23">
        <v>1</v>
      </c>
      <c r="H19" s="23"/>
      <c r="I19" s="23"/>
      <c r="J19" s="23"/>
      <c r="K19" s="23"/>
      <c r="L19" s="23"/>
      <c r="M19" s="17"/>
    </row>
    <row r="20" spans="1:13" x14ac:dyDescent="0.2">
      <c r="A20" s="43">
        <v>17</v>
      </c>
      <c r="B20" s="2" t="s">
        <v>73</v>
      </c>
      <c r="C20" s="2" t="s">
        <v>29</v>
      </c>
      <c r="D20" s="43">
        <f>F20+G20+H20+I20+J20+K20+L20</f>
        <v>6</v>
      </c>
      <c r="E20" s="24"/>
      <c r="F20" s="23"/>
      <c r="G20" s="23"/>
      <c r="H20" s="23"/>
      <c r="I20" s="23"/>
      <c r="J20" s="23"/>
      <c r="K20" s="23">
        <v>5</v>
      </c>
      <c r="L20" s="23">
        <v>1</v>
      </c>
      <c r="M20" s="28" t="s">
        <v>70</v>
      </c>
    </row>
    <row r="21" spans="1:13" x14ac:dyDescent="0.2">
      <c r="A21" s="43">
        <v>18</v>
      </c>
      <c r="B21" s="2" t="s">
        <v>17</v>
      </c>
      <c r="C21" s="2" t="s">
        <v>46</v>
      </c>
      <c r="D21" s="43">
        <f>F21+G21+H21+I21+J21+K21+L21</f>
        <v>1</v>
      </c>
      <c r="E21" s="24"/>
      <c r="F21" s="23"/>
      <c r="G21" s="23"/>
      <c r="H21" s="23"/>
      <c r="I21" s="23"/>
      <c r="J21" s="23"/>
      <c r="K21" s="23">
        <v>1</v>
      </c>
      <c r="L21" s="23"/>
      <c r="M21" s="28"/>
    </row>
    <row r="22" spans="1:13" x14ac:dyDescent="0.2">
      <c r="A22" s="43">
        <v>19</v>
      </c>
      <c r="B22" s="2" t="s">
        <v>42</v>
      </c>
      <c r="C22" s="2" t="s">
        <v>28</v>
      </c>
      <c r="D22" s="43">
        <f>F22+G22+H22+I22+J22+K22+L22</f>
        <v>22</v>
      </c>
      <c r="E22" s="24"/>
      <c r="F22" s="23"/>
      <c r="G22" s="23"/>
      <c r="H22" s="23"/>
      <c r="I22" s="23"/>
      <c r="J22" s="23"/>
      <c r="K22" s="23">
        <v>22</v>
      </c>
      <c r="L22" s="23"/>
      <c r="M22" s="28"/>
    </row>
    <row r="23" spans="1:13" x14ac:dyDescent="0.2">
      <c r="A23" s="43">
        <v>20</v>
      </c>
      <c r="B23" s="2" t="s">
        <v>90</v>
      </c>
      <c r="C23" s="2" t="s">
        <v>28</v>
      </c>
      <c r="D23" s="43">
        <f>F23+G23+H23+I23+J23+K23+L23</f>
        <v>1</v>
      </c>
      <c r="E23" s="24"/>
      <c r="F23" s="23"/>
      <c r="G23" s="23"/>
      <c r="H23" s="23"/>
      <c r="I23" s="23"/>
      <c r="J23" s="23">
        <v>1</v>
      </c>
      <c r="K23" s="23"/>
      <c r="L23" s="27"/>
      <c r="M23" s="28"/>
    </row>
    <row r="24" spans="1:13" x14ac:dyDescent="0.2">
      <c r="A24" s="43">
        <v>21</v>
      </c>
      <c r="B24" s="2" t="s">
        <v>51</v>
      </c>
      <c r="C24" s="2" t="s">
        <v>28</v>
      </c>
      <c r="D24" s="43">
        <f>F24+G24+H24+I24+J24+K24+L24</f>
        <v>3</v>
      </c>
      <c r="E24" s="40"/>
      <c r="F24" s="23"/>
      <c r="G24" s="23"/>
      <c r="H24" s="23"/>
      <c r="I24" s="23"/>
      <c r="J24" s="23"/>
      <c r="K24" s="23">
        <v>3</v>
      </c>
      <c r="L24" s="27"/>
      <c r="M24" s="28"/>
    </row>
    <row r="25" spans="1:13" x14ac:dyDescent="0.2">
      <c r="A25" s="72">
        <v>22</v>
      </c>
      <c r="B25" s="74" t="s">
        <v>24</v>
      </c>
      <c r="C25" s="2" t="s">
        <v>28</v>
      </c>
      <c r="D25" s="72">
        <v>2</v>
      </c>
      <c r="E25" s="24"/>
      <c r="F25" s="23">
        <v>2</v>
      </c>
      <c r="G25" s="23"/>
      <c r="H25" s="23"/>
      <c r="I25" s="23"/>
      <c r="J25" s="23"/>
      <c r="K25" s="23"/>
      <c r="L25" s="23"/>
      <c r="M25" s="17"/>
    </row>
    <row r="26" spans="1:13" x14ac:dyDescent="0.2">
      <c r="A26" s="73"/>
      <c r="B26" s="75"/>
      <c r="C26" s="59" t="s">
        <v>41</v>
      </c>
      <c r="D26" s="73"/>
      <c r="E26" s="24"/>
      <c r="F26" s="23"/>
      <c r="G26" s="23"/>
      <c r="H26" s="23"/>
      <c r="I26" s="23"/>
      <c r="J26" s="23"/>
      <c r="K26" s="23"/>
      <c r="L26" s="23"/>
      <c r="M26" s="17"/>
    </row>
    <row r="27" spans="1:13" x14ac:dyDescent="0.2">
      <c r="A27" s="61">
        <v>23</v>
      </c>
      <c r="B27" s="62" t="s">
        <v>105</v>
      </c>
      <c r="C27" s="2" t="s">
        <v>41</v>
      </c>
      <c r="D27" s="61">
        <v>1</v>
      </c>
      <c r="E27" s="64"/>
      <c r="F27" s="65"/>
      <c r="G27" s="65"/>
      <c r="H27" s="65"/>
      <c r="I27" s="65"/>
      <c r="J27" s="65">
        <v>1</v>
      </c>
      <c r="K27" s="23"/>
      <c r="L27" s="23"/>
      <c r="M27" s="17"/>
    </row>
    <row r="28" spans="1:13" x14ac:dyDescent="0.2">
      <c r="A28" s="43">
        <v>24</v>
      </c>
      <c r="B28" s="2" t="s">
        <v>32</v>
      </c>
      <c r="C28" s="2" t="s">
        <v>41</v>
      </c>
      <c r="D28" s="43">
        <f t="shared" ref="D28:D68" si="3">F28+G28+H28+I28+J28+K28+L28</f>
        <v>2</v>
      </c>
      <c r="E28" s="24"/>
      <c r="F28" s="23"/>
      <c r="G28" s="23"/>
      <c r="H28" s="23"/>
      <c r="I28" s="23">
        <v>1</v>
      </c>
      <c r="J28" s="23">
        <v>1</v>
      </c>
      <c r="K28" s="23"/>
      <c r="L28" s="23"/>
      <c r="M28" s="25"/>
    </row>
    <row r="29" spans="1:13" s="4" customFormat="1" x14ac:dyDescent="0.2">
      <c r="A29" s="61">
        <v>25</v>
      </c>
      <c r="B29" s="38" t="s">
        <v>26</v>
      </c>
      <c r="C29" s="2" t="s">
        <v>41</v>
      </c>
      <c r="D29" s="43">
        <f t="shared" si="3"/>
        <v>2</v>
      </c>
      <c r="E29" s="26"/>
      <c r="F29" s="27"/>
      <c r="G29" s="27"/>
      <c r="H29" s="27"/>
      <c r="I29" s="27">
        <v>1</v>
      </c>
      <c r="J29" s="27">
        <v>1</v>
      </c>
      <c r="K29" s="27"/>
      <c r="L29" s="27"/>
      <c r="M29" s="25"/>
    </row>
    <row r="30" spans="1:13" x14ac:dyDescent="0.2">
      <c r="A30" s="43">
        <v>26</v>
      </c>
      <c r="B30" s="2" t="s">
        <v>12</v>
      </c>
      <c r="C30" s="2" t="s">
        <v>41</v>
      </c>
      <c r="D30" s="43">
        <f t="shared" si="3"/>
        <v>2</v>
      </c>
      <c r="E30" s="24"/>
      <c r="F30" s="23"/>
      <c r="G30" s="23"/>
      <c r="H30" s="23"/>
      <c r="I30" s="23">
        <v>1</v>
      </c>
      <c r="J30" s="23">
        <v>1</v>
      </c>
      <c r="K30" s="23"/>
      <c r="L30" s="23"/>
      <c r="M30" s="28"/>
    </row>
    <row r="31" spans="1:13" x14ac:dyDescent="0.2">
      <c r="A31" s="61">
        <v>27</v>
      </c>
      <c r="B31" s="2" t="s">
        <v>13</v>
      </c>
      <c r="C31" s="2" t="s">
        <v>41</v>
      </c>
      <c r="D31" s="43">
        <f t="shared" si="3"/>
        <v>4</v>
      </c>
      <c r="E31" s="24"/>
      <c r="F31" s="23"/>
      <c r="G31" s="23"/>
      <c r="H31" s="23"/>
      <c r="I31" s="23">
        <v>2</v>
      </c>
      <c r="J31" s="23">
        <v>2</v>
      </c>
      <c r="K31" s="23"/>
      <c r="L31" s="23"/>
      <c r="M31" s="28"/>
    </row>
    <row r="32" spans="1:13" x14ac:dyDescent="0.2">
      <c r="A32" s="43">
        <v>28</v>
      </c>
      <c r="B32" s="2" t="s">
        <v>20</v>
      </c>
      <c r="C32" s="2" t="s">
        <v>41</v>
      </c>
      <c r="D32" s="43">
        <f>F32+G32+H32+I32+J32+K32+L32</f>
        <v>6</v>
      </c>
      <c r="E32" s="24"/>
      <c r="F32" s="23">
        <v>1</v>
      </c>
      <c r="G32" s="23"/>
      <c r="H32" s="23">
        <v>3</v>
      </c>
      <c r="I32" s="23">
        <v>1</v>
      </c>
      <c r="J32" s="23">
        <v>1</v>
      </c>
      <c r="K32" s="23"/>
      <c r="L32" s="23"/>
      <c r="M32" s="28"/>
    </row>
    <row r="33" spans="1:13" x14ac:dyDescent="0.2">
      <c r="A33" s="61">
        <v>29</v>
      </c>
      <c r="B33" s="2" t="s">
        <v>83</v>
      </c>
      <c r="C33" s="2" t="s">
        <v>41</v>
      </c>
      <c r="D33" s="43">
        <f>F33+G33+H33+I33+J33+K33+L33</f>
        <v>1</v>
      </c>
      <c r="E33" s="24"/>
      <c r="F33" s="23">
        <v>1</v>
      </c>
      <c r="G33" s="23"/>
      <c r="H33" s="23"/>
      <c r="I33" s="23"/>
      <c r="J33" s="23"/>
      <c r="K33" s="23"/>
      <c r="L33" s="23"/>
      <c r="M33" s="28"/>
    </row>
    <row r="34" spans="1:13" x14ac:dyDescent="0.2">
      <c r="A34" s="43">
        <v>30</v>
      </c>
      <c r="B34" s="2" t="s">
        <v>0</v>
      </c>
      <c r="C34" s="2" t="s">
        <v>41</v>
      </c>
      <c r="D34" s="43">
        <f>F34+G34+H34+I34+J34+K34+L34</f>
        <v>2</v>
      </c>
      <c r="E34" s="24"/>
      <c r="F34" s="23"/>
      <c r="G34" s="23"/>
      <c r="H34" s="23"/>
      <c r="I34" s="23">
        <v>1</v>
      </c>
      <c r="J34" s="23"/>
      <c r="K34" s="23">
        <v>1</v>
      </c>
      <c r="L34" s="23"/>
      <c r="M34" s="28"/>
    </row>
    <row r="35" spans="1:13" x14ac:dyDescent="0.2">
      <c r="A35" s="61">
        <v>31</v>
      </c>
      <c r="B35" s="2" t="s">
        <v>19</v>
      </c>
      <c r="C35" s="2" t="s">
        <v>41</v>
      </c>
      <c r="D35" s="43">
        <f t="shared" si="3"/>
        <v>2</v>
      </c>
      <c r="E35" s="24"/>
      <c r="F35" s="23"/>
      <c r="G35" s="23"/>
      <c r="H35" s="23"/>
      <c r="I35" s="23"/>
      <c r="J35" s="23"/>
      <c r="K35" s="23">
        <v>2</v>
      </c>
      <c r="L35" s="23"/>
      <c r="M35" s="28"/>
    </row>
    <row r="36" spans="1:13" x14ac:dyDescent="0.2">
      <c r="A36" s="43">
        <v>32</v>
      </c>
      <c r="B36" s="2" t="s">
        <v>6</v>
      </c>
      <c r="C36" s="2" t="s">
        <v>41</v>
      </c>
      <c r="D36" s="43">
        <f t="shared" si="3"/>
        <v>6</v>
      </c>
      <c r="E36" s="24"/>
      <c r="F36" s="23">
        <v>1</v>
      </c>
      <c r="G36" s="23">
        <v>1</v>
      </c>
      <c r="H36" s="23">
        <v>2</v>
      </c>
      <c r="I36" s="23">
        <v>2</v>
      </c>
      <c r="J36" s="23"/>
      <c r="K36" s="58"/>
      <c r="L36" s="23"/>
      <c r="M36" s="28"/>
    </row>
    <row r="37" spans="1:13" x14ac:dyDescent="0.2">
      <c r="A37" s="61">
        <v>33</v>
      </c>
      <c r="B37" s="2" t="s">
        <v>7</v>
      </c>
      <c r="C37" s="2" t="s">
        <v>41</v>
      </c>
      <c r="D37" s="43">
        <f t="shared" si="3"/>
        <v>6</v>
      </c>
      <c r="E37" s="24"/>
      <c r="F37" s="23">
        <v>1</v>
      </c>
      <c r="G37" s="23">
        <v>1</v>
      </c>
      <c r="H37" s="23">
        <v>2</v>
      </c>
      <c r="I37" s="23">
        <v>2</v>
      </c>
      <c r="J37" s="23"/>
      <c r="K37" s="58"/>
      <c r="L37" s="23"/>
      <c r="M37" s="28"/>
    </row>
    <row r="38" spans="1:13" s="4" customFormat="1" x14ac:dyDescent="0.2">
      <c r="A38" s="43">
        <v>34</v>
      </c>
      <c r="B38" s="38" t="s">
        <v>27</v>
      </c>
      <c r="C38" s="2" t="s">
        <v>41</v>
      </c>
      <c r="D38" s="43">
        <f t="shared" si="3"/>
        <v>2</v>
      </c>
      <c r="E38" s="66"/>
      <c r="F38" s="67"/>
      <c r="G38" s="67"/>
      <c r="H38" s="67">
        <v>1</v>
      </c>
      <c r="I38" s="67">
        <v>1</v>
      </c>
      <c r="J38" s="27"/>
      <c r="K38" s="56"/>
      <c r="L38" s="27"/>
      <c r="M38" s="17"/>
    </row>
    <row r="39" spans="1:13" s="4" customFormat="1" x14ac:dyDescent="0.2">
      <c r="A39" s="61">
        <v>35</v>
      </c>
      <c r="B39" s="38" t="s">
        <v>96</v>
      </c>
      <c r="C39" s="2" t="s">
        <v>41</v>
      </c>
      <c r="D39" s="43">
        <f t="shared" si="3"/>
        <v>1</v>
      </c>
      <c r="E39" s="66"/>
      <c r="F39" s="67"/>
      <c r="G39" s="67">
        <v>1</v>
      </c>
      <c r="H39" s="67"/>
      <c r="I39" s="67"/>
      <c r="J39" s="27"/>
      <c r="K39" s="56"/>
      <c r="L39" s="27"/>
      <c r="M39" s="17"/>
    </row>
    <row r="40" spans="1:13" x14ac:dyDescent="0.2">
      <c r="A40" s="43">
        <v>36</v>
      </c>
      <c r="B40" s="45" t="s">
        <v>38</v>
      </c>
      <c r="C40" s="2" t="s">
        <v>41</v>
      </c>
      <c r="D40" s="57">
        <f t="shared" si="3"/>
        <v>5</v>
      </c>
      <c r="E40" s="35"/>
      <c r="F40" s="23">
        <v>1</v>
      </c>
      <c r="G40" s="23"/>
      <c r="H40" s="23">
        <v>2</v>
      </c>
      <c r="I40" s="23">
        <v>2</v>
      </c>
      <c r="J40" s="23"/>
      <c r="K40" s="58">
        <v>0</v>
      </c>
      <c r="L40" s="14"/>
      <c r="M40" s="11"/>
    </row>
    <row r="41" spans="1:13" x14ac:dyDescent="0.2">
      <c r="A41" s="61">
        <v>37</v>
      </c>
      <c r="B41" s="45" t="s">
        <v>54</v>
      </c>
      <c r="C41" s="2" t="s">
        <v>41</v>
      </c>
      <c r="D41" s="43">
        <f t="shared" si="3"/>
        <v>2</v>
      </c>
      <c r="E41" s="35"/>
      <c r="F41" s="14"/>
      <c r="G41" s="14"/>
      <c r="H41" s="14"/>
      <c r="I41" s="14"/>
      <c r="J41" s="14"/>
      <c r="K41" s="14">
        <v>2</v>
      </c>
      <c r="L41" s="14"/>
      <c r="M41" s="11"/>
    </row>
    <row r="42" spans="1:13" x14ac:dyDescent="0.2">
      <c r="A42" s="43">
        <v>38</v>
      </c>
      <c r="B42" s="45" t="s">
        <v>55</v>
      </c>
      <c r="C42" s="2" t="s">
        <v>41</v>
      </c>
      <c r="D42" s="43">
        <f t="shared" si="3"/>
        <v>2</v>
      </c>
      <c r="E42" s="35"/>
      <c r="F42" s="14"/>
      <c r="G42" s="14"/>
      <c r="H42" s="14"/>
      <c r="I42" s="14"/>
      <c r="J42" s="14"/>
      <c r="K42" s="14">
        <v>2</v>
      </c>
      <c r="L42" s="14"/>
      <c r="M42" s="11"/>
    </row>
    <row r="43" spans="1:13" x14ac:dyDescent="0.2">
      <c r="A43" s="61">
        <v>39</v>
      </c>
      <c r="B43" s="45" t="s">
        <v>91</v>
      </c>
      <c r="C43" s="2" t="s">
        <v>41</v>
      </c>
      <c r="D43" s="43">
        <f t="shared" si="3"/>
        <v>1</v>
      </c>
      <c r="E43" s="35"/>
      <c r="F43" s="48"/>
      <c r="G43" s="48">
        <v>1</v>
      </c>
      <c r="H43" s="48"/>
      <c r="I43" s="48"/>
      <c r="J43" s="48"/>
      <c r="K43" s="14"/>
      <c r="L43" s="49"/>
      <c r="M43" s="50"/>
    </row>
    <row r="44" spans="1:13" x14ac:dyDescent="0.2">
      <c r="A44" s="43">
        <v>40</v>
      </c>
      <c r="B44" s="2" t="s">
        <v>18</v>
      </c>
      <c r="C44" s="2" t="s">
        <v>41</v>
      </c>
      <c r="D44" s="43">
        <f t="shared" si="3"/>
        <v>30</v>
      </c>
      <c r="E44" s="24"/>
      <c r="F44" s="23"/>
      <c r="G44" s="23"/>
      <c r="H44" s="23"/>
      <c r="I44" s="23"/>
      <c r="J44" s="23"/>
      <c r="K44" s="23">
        <v>30</v>
      </c>
      <c r="L44" s="23"/>
      <c r="M44" s="28"/>
    </row>
    <row r="45" spans="1:13" x14ac:dyDescent="0.2">
      <c r="A45" s="61">
        <v>41</v>
      </c>
      <c r="B45" s="2" t="s">
        <v>59</v>
      </c>
      <c r="C45" s="2" t="s">
        <v>41</v>
      </c>
      <c r="D45" s="43">
        <f t="shared" si="3"/>
        <v>10</v>
      </c>
      <c r="E45" s="24"/>
      <c r="F45" s="23"/>
      <c r="G45" s="23"/>
      <c r="H45" s="23"/>
      <c r="I45" s="23"/>
      <c r="J45" s="23"/>
      <c r="K45" s="23">
        <v>10</v>
      </c>
      <c r="L45" s="23"/>
      <c r="M45" s="17"/>
    </row>
    <row r="46" spans="1:13" x14ac:dyDescent="0.2">
      <c r="A46" s="43">
        <v>42</v>
      </c>
      <c r="B46" s="2" t="s">
        <v>49</v>
      </c>
      <c r="C46" s="2" t="s">
        <v>41</v>
      </c>
      <c r="D46" s="43">
        <f t="shared" si="3"/>
        <v>12</v>
      </c>
      <c r="E46" s="24"/>
      <c r="F46" s="23">
        <v>2</v>
      </c>
      <c r="G46" s="23"/>
      <c r="H46" s="23"/>
      <c r="I46" s="23">
        <v>2</v>
      </c>
      <c r="J46" s="23">
        <v>2</v>
      </c>
      <c r="K46" s="65">
        <v>5</v>
      </c>
      <c r="L46" s="65">
        <v>1</v>
      </c>
      <c r="M46" s="32" t="s">
        <v>95</v>
      </c>
    </row>
    <row r="47" spans="1:13" x14ac:dyDescent="0.2">
      <c r="A47" s="61">
        <v>43</v>
      </c>
      <c r="B47" s="2" t="s">
        <v>14</v>
      </c>
      <c r="C47" s="2" t="s">
        <v>41</v>
      </c>
      <c r="D47" s="43">
        <f t="shared" si="3"/>
        <v>10</v>
      </c>
      <c r="E47" s="24"/>
      <c r="F47" s="23"/>
      <c r="G47" s="23"/>
      <c r="H47" s="23"/>
      <c r="I47" s="23"/>
      <c r="J47" s="23"/>
      <c r="K47" s="23">
        <v>10</v>
      </c>
      <c r="L47" s="23"/>
      <c r="M47" s="28" t="s">
        <v>15</v>
      </c>
    </row>
    <row r="48" spans="1:13" x14ac:dyDescent="0.2">
      <c r="A48" s="43">
        <v>44</v>
      </c>
      <c r="B48" s="2" t="s">
        <v>23</v>
      </c>
      <c r="C48" s="2" t="s">
        <v>41</v>
      </c>
      <c r="D48" s="43">
        <f t="shared" si="3"/>
        <v>1</v>
      </c>
      <c r="E48" s="24"/>
      <c r="F48" s="23"/>
      <c r="G48" s="23"/>
      <c r="H48" s="23"/>
      <c r="I48" s="23"/>
      <c r="J48" s="23"/>
      <c r="K48" s="23"/>
      <c r="L48" s="65">
        <v>1</v>
      </c>
      <c r="M48" s="28"/>
    </row>
    <row r="49" spans="1:13" x14ac:dyDescent="0.2">
      <c r="A49" s="61">
        <v>45</v>
      </c>
      <c r="B49" s="2" t="s">
        <v>44</v>
      </c>
      <c r="C49" s="2" t="s">
        <v>41</v>
      </c>
      <c r="D49" s="43">
        <f>F49+G49+H49+I49+J49+K49+L49</f>
        <v>10</v>
      </c>
      <c r="E49" s="29"/>
      <c r="F49" s="30"/>
      <c r="G49" s="30"/>
      <c r="H49" s="30"/>
      <c r="I49" s="30"/>
      <c r="J49" s="30"/>
      <c r="K49" s="23">
        <v>10</v>
      </c>
      <c r="L49" s="23"/>
      <c r="M49" s="31"/>
    </row>
    <row r="50" spans="1:13" x14ac:dyDescent="0.2">
      <c r="A50" s="43">
        <v>46</v>
      </c>
      <c r="B50" s="2" t="s">
        <v>47</v>
      </c>
      <c r="C50" s="2" t="s">
        <v>41</v>
      </c>
      <c r="D50" s="43">
        <f t="shared" si="3"/>
        <v>1</v>
      </c>
      <c r="E50" s="53" t="s">
        <v>65</v>
      </c>
      <c r="F50" s="30"/>
      <c r="G50" s="30"/>
      <c r="H50" s="30"/>
      <c r="I50" s="30"/>
      <c r="J50" s="30"/>
      <c r="K50" s="30"/>
      <c r="L50" s="23">
        <v>1</v>
      </c>
      <c r="M50" s="31"/>
    </row>
    <row r="51" spans="1:13" s="4" customFormat="1" x14ac:dyDescent="0.2">
      <c r="A51" s="61">
        <v>47</v>
      </c>
      <c r="B51" s="38" t="s">
        <v>25</v>
      </c>
      <c r="C51" s="2" t="s">
        <v>41</v>
      </c>
      <c r="D51" s="43">
        <f t="shared" si="3"/>
        <v>2</v>
      </c>
      <c r="E51" s="26"/>
      <c r="F51" s="27"/>
      <c r="G51" s="27"/>
      <c r="H51" s="27"/>
      <c r="I51" s="27"/>
      <c r="J51" s="27"/>
      <c r="K51" s="27">
        <v>1</v>
      </c>
      <c r="L51" s="27">
        <v>1</v>
      </c>
      <c r="M51" s="25"/>
    </row>
    <row r="52" spans="1:13" x14ac:dyDescent="0.2">
      <c r="A52" s="43">
        <v>48</v>
      </c>
      <c r="B52" s="2" t="s">
        <v>48</v>
      </c>
      <c r="C52" s="2" t="s">
        <v>41</v>
      </c>
      <c r="D52" s="43">
        <f t="shared" si="3"/>
        <v>10</v>
      </c>
      <c r="E52" s="24"/>
      <c r="F52" s="23"/>
      <c r="G52" s="23"/>
      <c r="H52" s="23"/>
      <c r="I52" s="23"/>
      <c r="J52" s="34"/>
      <c r="K52" s="23">
        <v>10</v>
      </c>
      <c r="L52" s="23"/>
      <c r="M52" s="17"/>
    </row>
    <row r="53" spans="1:13" x14ac:dyDescent="0.2">
      <c r="A53" s="61">
        <v>49</v>
      </c>
      <c r="B53" s="2" t="s">
        <v>50</v>
      </c>
      <c r="C53" s="2" t="s">
        <v>41</v>
      </c>
      <c r="D53" s="43">
        <f t="shared" si="3"/>
        <v>5</v>
      </c>
      <c r="E53" s="24"/>
      <c r="F53" s="23"/>
      <c r="G53" s="23"/>
      <c r="H53" s="23"/>
      <c r="I53" s="23"/>
      <c r="J53" s="34"/>
      <c r="K53" s="23">
        <v>5</v>
      </c>
      <c r="L53" s="23"/>
      <c r="M53" s="28"/>
    </row>
    <row r="54" spans="1:13" x14ac:dyDescent="0.2">
      <c r="A54" s="43">
        <v>50</v>
      </c>
      <c r="B54" s="2" t="s">
        <v>79</v>
      </c>
      <c r="C54" s="2" t="s">
        <v>41</v>
      </c>
      <c r="D54" s="43">
        <f t="shared" si="3"/>
        <v>2</v>
      </c>
      <c r="E54" s="24"/>
      <c r="F54" s="23"/>
      <c r="G54" s="23"/>
      <c r="H54" s="23"/>
      <c r="I54" s="23"/>
      <c r="J54" s="34"/>
      <c r="K54" s="23">
        <v>2</v>
      </c>
      <c r="L54" s="23"/>
      <c r="M54" s="28"/>
    </row>
    <row r="55" spans="1:13" x14ac:dyDescent="0.2">
      <c r="A55" s="61">
        <v>51</v>
      </c>
      <c r="B55" s="2" t="s">
        <v>78</v>
      </c>
      <c r="C55" s="2" t="s">
        <v>41</v>
      </c>
      <c r="D55" s="43">
        <f t="shared" si="3"/>
        <v>1</v>
      </c>
      <c r="E55" s="24"/>
      <c r="F55" s="23"/>
      <c r="G55" s="23"/>
      <c r="H55" s="23"/>
      <c r="I55" s="23"/>
      <c r="J55" s="34"/>
      <c r="K55" s="23">
        <v>1</v>
      </c>
      <c r="L55" s="23"/>
      <c r="M55" s="28"/>
    </row>
    <row r="56" spans="1:13" x14ac:dyDescent="0.2">
      <c r="A56" s="43">
        <v>52</v>
      </c>
      <c r="B56" s="2" t="s">
        <v>80</v>
      </c>
      <c r="C56" s="2" t="s">
        <v>41</v>
      </c>
      <c r="D56" s="43">
        <f t="shared" si="3"/>
        <v>2</v>
      </c>
      <c r="E56" s="24"/>
      <c r="F56" s="23"/>
      <c r="G56" s="23"/>
      <c r="H56" s="23"/>
      <c r="I56" s="23"/>
      <c r="J56" s="34"/>
      <c r="K56" s="23">
        <v>2</v>
      </c>
      <c r="L56" s="23"/>
      <c r="M56" s="28"/>
    </row>
    <row r="57" spans="1:13" x14ac:dyDescent="0.2">
      <c r="A57" s="61">
        <v>53</v>
      </c>
      <c r="B57" s="2" t="s">
        <v>31</v>
      </c>
      <c r="C57" s="2" t="s">
        <v>41</v>
      </c>
      <c r="D57" s="43">
        <f t="shared" si="3"/>
        <v>3</v>
      </c>
      <c r="E57" s="24"/>
      <c r="F57" s="23"/>
      <c r="G57" s="23"/>
      <c r="H57" s="23"/>
      <c r="I57" s="23"/>
      <c r="J57" s="34">
        <v>1</v>
      </c>
      <c r="K57" s="23">
        <v>1</v>
      </c>
      <c r="L57" s="23">
        <v>1</v>
      </c>
      <c r="M57" s="28"/>
    </row>
    <row r="58" spans="1:13" x14ac:dyDescent="0.2">
      <c r="A58" s="43">
        <v>54</v>
      </c>
      <c r="B58" s="2" t="s">
        <v>62</v>
      </c>
      <c r="C58" s="2" t="s">
        <v>41</v>
      </c>
      <c r="D58" s="57">
        <f t="shared" si="3"/>
        <v>100</v>
      </c>
      <c r="E58" s="24"/>
      <c r="F58" s="23"/>
      <c r="G58" s="23"/>
      <c r="H58" s="23"/>
      <c r="I58" s="23"/>
      <c r="J58" s="33"/>
      <c r="K58" s="58">
        <v>100</v>
      </c>
      <c r="L58" s="23"/>
      <c r="M58" s="28" t="s">
        <v>63</v>
      </c>
    </row>
    <row r="59" spans="1:13" x14ac:dyDescent="0.2">
      <c r="A59" s="61">
        <v>55</v>
      </c>
      <c r="B59" s="2" t="s">
        <v>8</v>
      </c>
      <c r="C59" s="2" t="s">
        <v>41</v>
      </c>
      <c r="D59" s="43">
        <f t="shared" si="3"/>
        <v>600</v>
      </c>
      <c r="E59" s="24"/>
      <c r="F59" s="23">
        <v>300</v>
      </c>
      <c r="G59" s="23"/>
      <c r="H59" s="23"/>
      <c r="I59" s="23">
        <v>300</v>
      </c>
      <c r="J59" s="23"/>
      <c r="K59" s="23"/>
      <c r="L59" s="23"/>
      <c r="M59" s="28"/>
    </row>
    <row r="60" spans="1:13" x14ac:dyDescent="0.2">
      <c r="A60" s="43">
        <v>56</v>
      </c>
      <c r="B60" s="2" t="s">
        <v>75</v>
      </c>
      <c r="C60" s="2" t="s">
        <v>41</v>
      </c>
      <c r="D60" s="43">
        <f t="shared" si="3"/>
        <v>1</v>
      </c>
      <c r="E60" s="24"/>
      <c r="F60" s="23"/>
      <c r="G60" s="23"/>
      <c r="H60" s="23"/>
      <c r="I60" s="23"/>
      <c r="J60" s="23"/>
      <c r="K60" s="23"/>
      <c r="L60" s="23">
        <v>1</v>
      </c>
      <c r="M60" s="28"/>
    </row>
    <row r="61" spans="1:13" x14ac:dyDescent="0.2">
      <c r="A61" s="61">
        <v>57</v>
      </c>
      <c r="B61" s="2" t="s">
        <v>74</v>
      </c>
      <c r="C61" s="2" t="s">
        <v>41</v>
      </c>
      <c r="D61" s="43">
        <f t="shared" si="3"/>
        <v>1</v>
      </c>
      <c r="E61" s="24"/>
      <c r="F61" s="23"/>
      <c r="G61" s="23"/>
      <c r="H61" s="23"/>
      <c r="I61" s="23"/>
      <c r="J61" s="23"/>
      <c r="K61" s="23">
        <v>1</v>
      </c>
      <c r="L61" s="23"/>
      <c r="M61" s="28"/>
    </row>
    <row r="62" spans="1:13" x14ac:dyDescent="0.2">
      <c r="A62" s="43">
        <v>58</v>
      </c>
      <c r="B62" s="2" t="s">
        <v>92</v>
      </c>
      <c r="C62" s="2" t="s">
        <v>41</v>
      </c>
      <c r="D62" s="43">
        <f t="shared" si="3"/>
        <v>5</v>
      </c>
      <c r="E62" s="24"/>
      <c r="F62" s="23"/>
      <c r="G62" s="23"/>
      <c r="H62" s="23"/>
      <c r="I62" s="23"/>
      <c r="J62" s="23"/>
      <c r="K62" s="23">
        <v>5</v>
      </c>
      <c r="L62" s="23"/>
      <c r="M62" s="28"/>
    </row>
    <row r="63" spans="1:13" x14ac:dyDescent="0.2">
      <c r="A63" s="61">
        <v>59</v>
      </c>
      <c r="B63" s="47" t="s">
        <v>33</v>
      </c>
      <c r="C63" s="2" t="s">
        <v>41</v>
      </c>
      <c r="D63" s="43">
        <f t="shared" si="3"/>
        <v>1</v>
      </c>
      <c r="E63" s="42"/>
      <c r="F63" s="7">
        <v>1</v>
      </c>
      <c r="G63" s="7"/>
      <c r="H63" s="7"/>
      <c r="I63" s="7"/>
      <c r="J63" s="7"/>
      <c r="K63" s="7"/>
      <c r="L63" s="8"/>
      <c r="M63" s="9"/>
    </row>
    <row r="64" spans="1:13" x14ac:dyDescent="0.2">
      <c r="A64" s="43">
        <v>60</v>
      </c>
      <c r="B64" s="47" t="s">
        <v>34</v>
      </c>
      <c r="C64" s="2" t="s">
        <v>41</v>
      </c>
      <c r="D64" s="43">
        <f t="shared" si="3"/>
        <v>1</v>
      </c>
      <c r="E64" s="42"/>
      <c r="F64" s="6"/>
      <c r="G64" s="6"/>
      <c r="H64" s="6"/>
      <c r="I64" s="6"/>
      <c r="J64" s="6"/>
      <c r="K64" s="6">
        <v>1</v>
      </c>
      <c r="L64" s="10"/>
      <c r="M64" s="9"/>
    </row>
    <row r="65" spans="1:13" x14ac:dyDescent="0.2">
      <c r="A65" s="61">
        <v>61</v>
      </c>
      <c r="B65" s="47" t="s">
        <v>97</v>
      </c>
      <c r="C65" s="2" t="s">
        <v>41</v>
      </c>
      <c r="D65" s="57">
        <f t="shared" si="3"/>
        <v>8</v>
      </c>
      <c r="E65" s="42"/>
      <c r="F65" s="6">
        <v>1</v>
      </c>
      <c r="G65" s="6"/>
      <c r="H65" s="6"/>
      <c r="I65" s="60">
        <v>1</v>
      </c>
      <c r="J65" s="6"/>
      <c r="K65" s="60">
        <v>6</v>
      </c>
      <c r="L65" s="10"/>
      <c r="M65" s="9" t="s">
        <v>98</v>
      </c>
    </row>
    <row r="66" spans="1:13" x14ac:dyDescent="0.2">
      <c r="A66" s="43">
        <v>62</v>
      </c>
      <c r="B66" s="47" t="s">
        <v>35</v>
      </c>
      <c r="C66" s="2" t="s">
        <v>41</v>
      </c>
      <c r="D66" s="43">
        <f t="shared" si="3"/>
        <v>2</v>
      </c>
      <c r="E66" s="42"/>
      <c r="F66" s="6"/>
      <c r="G66" s="6"/>
      <c r="H66" s="6"/>
      <c r="I66" s="6"/>
      <c r="J66" s="6"/>
      <c r="K66" s="6">
        <v>1</v>
      </c>
      <c r="L66" s="15">
        <v>1</v>
      </c>
      <c r="M66" s="9"/>
    </row>
    <row r="67" spans="1:13" x14ac:dyDescent="0.2">
      <c r="A67" s="61">
        <v>63</v>
      </c>
      <c r="B67" s="47" t="s">
        <v>36</v>
      </c>
      <c r="C67" s="2" t="s">
        <v>41</v>
      </c>
      <c r="D67" s="43">
        <f t="shared" si="3"/>
        <v>350</v>
      </c>
      <c r="E67" s="68"/>
      <c r="F67" s="69"/>
      <c r="G67" s="69"/>
      <c r="H67" s="69"/>
      <c r="I67" s="69"/>
      <c r="J67" s="69"/>
      <c r="K67" s="2">
        <v>350</v>
      </c>
      <c r="L67" s="14"/>
      <c r="M67" s="5"/>
    </row>
    <row r="68" spans="1:13" x14ac:dyDescent="0.2">
      <c r="A68" s="43">
        <v>64</v>
      </c>
      <c r="B68" s="2" t="s">
        <v>61</v>
      </c>
      <c r="C68" s="2" t="s">
        <v>41</v>
      </c>
      <c r="D68" s="43">
        <f t="shared" si="3"/>
        <v>20</v>
      </c>
      <c r="E68" s="35"/>
      <c r="F68" s="14"/>
      <c r="G68" s="14"/>
      <c r="H68" s="14"/>
      <c r="I68" s="14"/>
      <c r="J68" s="14"/>
      <c r="K68" s="14">
        <v>20</v>
      </c>
      <c r="L68" s="14"/>
      <c r="M68" s="5"/>
    </row>
    <row r="69" spans="1:13" x14ac:dyDescent="0.2">
      <c r="A69" s="61">
        <v>65</v>
      </c>
      <c r="B69" s="2" t="s">
        <v>37</v>
      </c>
      <c r="C69" s="2" t="s">
        <v>41</v>
      </c>
      <c r="D69" s="43">
        <f t="shared" ref="D69:D77" si="4">F69+G69+H69+I69+J69+K69+L69</f>
        <v>1</v>
      </c>
      <c r="E69" s="35"/>
      <c r="F69" s="14"/>
      <c r="G69" s="14"/>
      <c r="H69" s="23"/>
      <c r="I69" s="14"/>
      <c r="J69" s="14"/>
      <c r="K69" s="14">
        <v>1</v>
      </c>
      <c r="L69" s="14"/>
      <c r="M69" s="5"/>
    </row>
    <row r="70" spans="1:13" x14ac:dyDescent="0.2">
      <c r="A70" s="43">
        <v>66</v>
      </c>
      <c r="B70" s="2" t="s">
        <v>99</v>
      </c>
      <c r="C70" s="2" t="s">
        <v>41</v>
      </c>
      <c r="D70" s="43">
        <f t="shared" si="4"/>
        <v>2</v>
      </c>
      <c r="E70" s="46" t="s">
        <v>72</v>
      </c>
      <c r="F70" s="14"/>
      <c r="G70" s="14"/>
      <c r="H70" s="14">
        <v>1</v>
      </c>
      <c r="I70" s="14">
        <v>1</v>
      </c>
      <c r="J70" s="14"/>
      <c r="K70" s="14"/>
      <c r="L70" s="14"/>
      <c r="M70" s="11"/>
    </row>
    <row r="71" spans="1:13" x14ac:dyDescent="0.2">
      <c r="A71" s="61">
        <v>67</v>
      </c>
      <c r="B71" s="45" t="s">
        <v>56</v>
      </c>
      <c r="C71" s="2" t="s">
        <v>41</v>
      </c>
      <c r="D71" s="43">
        <f t="shared" si="4"/>
        <v>1</v>
      </c>
      <c r="E71" s="41"/>
      <c r="F71" s="18"/>
      <c r="G71" s="18"/>
      <c r="H71" s="18"/>
      <c r="I71" s="18"/>
      <c r="J71" s="18"/>
      <c r="K71" s="14">
        <v>1</v>
      </c>
      <c r="L71" s="14"/>
      <c r="M71" s="5"/>
    </row>
    <row r="72" spans="1:13" x14ac:dyDescent="0.2">
      <c r="A72" s="43">
        <v>68</v>
      </c>
      <c r="B72" s="45" t="s">
        <v>57</v>
      </c>
      <c r="C72" s="2" t="s">
        <v>41</v>
      </c>
      <c r="D72" s="43">
        <f t="shared" si="4"/>
        <v>1</v>
      </c>
      <c r="E72" s="41"/>
      <c r="F72" s="18"/>
      <c r="G72" s="18"/>
      <c r="H72" s="18"/>
      <c r="I72" s="18"/>
      <c r="J72" s="18"/>
      <c r="K72" s="14">
        <v>1</v>
      </c>
      <c r="L72" s="14"/>
      <c r="M72" s="5"/>
    </row>
    <row r="73" spans="1:13" x14ac:dyDescent="0.2">
      <c r="A73" s="61">
        <v>69</v>
      </c>
      <c r="B73" s="45" t="s">
        <v>100</v>
      </c>
      <c r="C73" s="2" t="s">
        <v>41</v>
      </c>
      <c r="D73" s="43">
        <f t="shared" si="4"/>
        <v>120</v>
      </c>
      <c r="E73" s="63" t="s">
        <v>101</v>
      </c>
      <c r="F73" s="2"/>
      <c r="G73" s="2"/>
      <c r="H73" s="2"/>
      <c r="I73" s="2">
        <v>60</v>
      </c>
      <c r="J73" s="2">
        <v>60</v>
      </c>
      <c r="K73" s="2"/>
      <c r="L73" s="2"/>
      <c r="M73" s="28" t="s">
        <v>102</v>
      </c>
    </row>
    <row r="74" spans="1:13" x14ac:dyDescent="0.2">
      <c r="A74" s="43">
        <v>70</v>
      </c>
      <c r="B74" s="45" t="s">
        <v>103</v>
      </c>
      <c r="C74" s="2" t="s">
        <v>41</v>
      </c>
      <c r="D74" s="43">
        <v>100</v>
      </c>
      <c r="E74" s="63"/>
      <c r="F74" s="2"/>
      <c r="G74" s="2"/>
      <c r="H74" s="2"/>
      <c r="I74" s="2"/>
      <c r="J74" s="2"/>
      <c r="K74" s="2">
        <v>100</v>
      </c>
      <c r="L74" s="2"/>
      <c r="M74" s="28" t="s">
        <v>104</v>
      </c>
    </row>
    <row r="75" spans="1:13" x14ac:dyDescent="0.2">
      <c r="A75" s="61">
        <v>71</v>
      </c>
      <c r="B75" s="45" t="s">
        <v>60</v>
      </c>
      <c r="C75" s="2" t="s">
        <v>41</v>
      </c>
      <c r="D75" s="43">
        <f t="shared" si="4"/>
        <v>150</v>
      </c>
      <c r="E75" s="20"/>
      <c r="F75" s="2"/>
      <c r="G75" s="2"/>
      <c r="H75" s="2"/>
      <c r="I75" s="2">
        <v>150</v>
      </c>
      <c r="J75" s="2"/>
      <c r="K75" s="2"/>
      <c r="L75" s="2"/>
      <c r="M75" s="28"/>
    </row>
    <row r="76" spans="1:13" x14ac:dyDescent="0.2">
      <c r="A76" s="43">
        <v>72</v>
      </c>
      <c r="B76" s="45" t="s">
        <v>39</v>
      </c>
      <c r="C76" s="2" t="s">
        <v>41</v>
      </c>
      <c r="D76" s="43">
        <f t="shared" si="4"/>
        <v>10</v>
      </c>
      <c r="E76" s="35"/>
      <c r="F76" s="14">
        <v>10</v>
      </c>
      <c r="G76" s="14"/>
      <c r="H76" s="14"/>
      <c r="I76" s="14"/>
      <c r="J76" s="14"/>
      <c r="K76" s="14"/>
      <c r="L76" s="14"/>
      <c r="M76" s="17"/>
    </row>
    <row r="77" spans="1:13" x14ac:dyDescent="0.2">
      <c r="A77" s="61">
        <v>73</v>
      </c>
      <c r="B77" s="51" t="s">
        <v>94</v>
      </c>
      <c r="C77" s="2" t="s">
        <v>41</v>
      </c>
      <c r="D77" s="43">
        <f t="shared" si="4"/>
        <v>0</v>
      </c>
      <c r="E77" s="52" t="s">
        <v>65</v>
      </c>
      <c r="F77" s="2"/>
      <c r="G77" s="2"/>
      <c r="H77" s="2"/>
      <c r="I77" s="2"/>
      <c r="J77" s="2"/>
      <c r="K77" s="2"/>
      <c r="L77" s="2"/>
      <c r="M77" s="17"/>
    </row>
    <row r="78" spans="1:13" x14ac:dyDescent="0.2">
      <c r="A78" s="43">
        <v>74</v>
      </c>
      <c r="B78" s="2" t="s">
        <v>52</v>
      </c>
      <c r="C78" s="2" t="s">
        <v>53</v>
      </c>
      <c r="D78" s="43">
        <f>F78+G78+H78+I78+J78+K78+L78</f>
        <v>1</v>
      </c>
      <c r="E78" s="13"/>
      <c r="F78" s="16"/>
      <c r="G78" s="16"/>
      <c r="H78" s="16"/>
      <c r="I78" s="16"/>
      <c r="J78" s="16"/>
      <c r="K78" s="16">
        <v>1</v>
      </c>
      <c r="L78" s="16"/>
      <c r="M78" s="5"/>
    </row>
    <row r="79" spans="1:13" x14ac:dyDescent="0.2">
      <c r="D79" s="44"/>
    </row>
  </sheetData>
  <mergeCells count="3">
    <mergeCell ref="D25:D26"/>
    <mergeCell ref="B25:B26"/>
    <mergeCell ref="A25:A26"/>
  </mergeCells>
  <phoneticPr fontId="10"/>
  <pageMargins left="0.86614173228346458" right="0.15748031496062992" top="0.39370078740157483" bottom="0.39370078740157483" header="0.35433070866141736" footer="0.51181102362204722"/>
  <pageSetup paperSize="8" fitToHeight="0" orientation="landscape" horizontalDpi="204" verticalDpi="204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2025</vt:lpstr>
      <vt:lpstr>2024</vt:lpstr>
      <vt:lpstr>'2024'!Print_Titles</vt:lpstr>
      <vt:lpstr>'2025'!Print_Titles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</dc:creator>
  <cp:lastModifiedBy>尚樹 中島</cp:lastModifiedBy>
  <cp:lastPrinted>2025-06-22T07:29:26Z</cp:lastPrinted>
  <dcterms:created xsi:type="dcterms:W3CDTF">2000-05-09T14:38:35Z</dcterms:created>
  <dcterms:modified xsi:type="dcterms:W3CDTF">2025-06-24T03:50:06Z</dcterms:modified>
</cp:coreProperties>
</file>