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6cf483bab273b4/デスクトップ/カーフマン大会/"/>
    </mc:Choice>
  </mc:AlternateContent>
  <xr:revisionPtr revIDLastSave="1" documentId="8_{B8CAF073-17F8-444A-89AE-E0127E8A7365}" xr6:coauthVersionLast="47" xr6:coauthVersionMax="47" xr10:uidLastSave="{41C047E7-C0DC-408B-B294-C3725874B699}"/>
  <bookViews>
    <workbookView xWindow="660" yWindow="20" windowWidth="18540" windowHeight="10060" xr2:uid="{00000000-000D-0000-FFFF-FFFF00000000}"/>
  </bookViews>
  <sheets>
    <sheet name="2025 " sheetId="10" r:id="rId1"/>
    <sheet name="2024" sheetId="8" r:id="rId2"/>
  </sheets>
  <definedNames>
    <definedName name="_xlnm._FilterDatabase" localSheetId="1" hidden="1">'2024'!$A$4:$N$46</definedName>
    <definedName name="_xlnm._FilterDatabase" localSheetId="0" hidden="1">'2025 '!$A$4:$N$46</definedName>
    <definedName name="_xlnm.Print_Area" localSheetId="1">'2024'!$A$2:$O$79</definedName>
    <definedName name="_xlnm.Print_Area" localSheetId="0">'2025 '!$A$2:$O$79</definedName>
    <definedName name="_xlnm.Print_Titles" localSheetId="1">'2024'!$2:$3</definedName>
    <definedName name="_xlnm.Print_Titles" localSheetId="0">'2025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6" i="10" l="1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69" i="10"/>
  <c r="D68" i="10"/>
  <c r="D67" i="10"/>
  <c r="D66" i="10"/>
  <c r="D65" i="10"/>
  <c r="D64" i="10"/>
  <c r="D62" i="10"/>
  <c r="D61" i="10"/>
  <c r="D60" i="10"/>
  <c r="D59" i="10"/>
  <c r="D55" i="10"/>
  <c r="D54" i="10"/>
  <c r="D53" i="10"/>
  <c r="D52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42" i="8"/>
  <c r="D34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68" i="8"/>
  <c r="D67" i="8"/>
  <c r="D66" i="8"/>
  <c r="D65" i="8"/>
  <c r="D64" i="8"/>
  <c r="D62" i="8"/>
  <c r="D61" i="8"/>
  <c r="D60" i="8"/>
  <c r="D59" i="8"/>
  <c r="D55" i="8"/>
  <c r="D54" i="8"/>
  <c r="D53" i="8"/>
  <c r="D52" i="8"/>
  <c r="D50" i="8"/>
  <c r="D49" i="8"/>
  <c r="D48" i="8"/>
  <c r="D47" i="8"/>
  <c r="D46" i="8"/>
  <c r="D45" i="8"/>
  <c r="D44" i="8"/>
  <c r="D43" i="8"/>
  <c r="D41" i="8"/>
  <c r="D40" i="8"/>
  <c r="D39" i="8"/>
  <c r="D38" i="8"/>
  <c r="D37" i="8"/>
  <c r="D36" i="8"/>
  <c r="D35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</calcChain>
</file>

<file path=xl/sharedStrings.xml><?xml version="1.0" encoding="utf-8"?>
<sst xmlns="http://schemas.openxmlformats.org/spreadsheetml/2006/main" count="402" uniqueCount="138">
  <si>
    <t>台車</t>
    <rPh sb="0" eb="2">
      <t>ダイシャ</t>
    </rPh>
    <phoneticPr fontId="1"/>
  </si>
  <si>
    <t>合計</t>
    <rPh sb="0" eb="2">
      <t>ゴウケイ</t>
    </rPh>
    <phoneticPr fontId="1"/>
  </si>
  <si>
    <t>白ガムテープ</t>
    <rPh sb="0" eb="1">
      <t>シロ</t>
    </rPh>
    <phoneticPr fontId="1"/>
  </si>
  <si>
    <t>黄ガムテープ</t>
    <rPh sb="0" eb="1">
      <t>キ</t>
    </rPh>
    <phoneticPr fontId="1"/>
  </si>
  <si>
    <t>紙コップ</t>
    <rPh sb="0" eb="1">
      <t>カミ</t>
    </rPh>
    <phoneticPr fontId="1"/>
  </si>
  <si>
    <t>本部</t>
    <rPh sb="0" eb="2">
      <t>ホンブ</t>
    </rPh>
    <phoneticPr fontId="1"/>
  </si>
  <si>
    <t>備考</t>
    <rPh sb="0" eb="2">
      <t>ビコウ</t>
    </rPh>
    <phoneticPr fontId="1"/>
  </si>
  <si>
    <t>ポリバケツ</t>
    <phoneticPr fontId="1"/>
  </si>
  <si>
    <t>柄杓</t>
    <rPh sb="0" eb="2">
      <t>ヒシャク</t>
    </rPh>
    <phoneticPr fontId="1"/>
  </si>
  <si>
    <t>ﾄﾗﾝｼﾞｼｮﾝ</t>
    <phoneticPr fontId="1"/>
  </si>
  <si>
    <t>軍手</t>
    <rPh sb="0" eb="2">
      <t>グンテ</t>
    </rPh>
    <phoneticPr fontId="1"/>
  </si>
  <si>
    <t>ガムテープ</t>
    <phoneticPr fontId="1"/>
  </si>
  <si>
    <t>竹ほうき</t>
    <rPh sb="0" eb="1">
      <t>タケ</t>
    </rPh>
    <phoneticPr fontId="1"/>
  </si>
  <si>
    <t>担当</t>
    <rPh sb="0" eb="2">
      <t>タントウ</t>
    </rPh>
    <phoneticPr fontId="1"/>
  </si>
  <si>
    <t>ブルーシート</t>
    <phoneticPr fontId="1"/>
  </si>
  <si>
    <t>スタートホーン</t>
    <phoneticPr fontId="1"/>
  </si>
  <si>
    <t>オートバイ</t>
    <phoneticPr fontId="1"/>
  </si>
  <si>
    <t>ティッシュペーパー</t>
    <phoneticPr fontId="1"/>
  </si>
  <si>
    <t>ストッパー付き蛇口</t>
    <rPh sb="5" eb="6">
      <t>ツ</t>
    </rPh>
    <rPh sb="7" eb="9">
      <t>ジャグチ</t>
    </rPh>
    <phoneticPr fontId="1"/>
  </si>
  <si>
    <t>赤ガムテープ</t>
    <rPh sb="0" eb="1">
      <t>アカ</t>
    </rPh>
    <phoneticPr fontId="1"/>
  </si>
  <si>
    <t>ネオシステム</t>
    <phoneticPr fontId="1"/>
  </si>
  <si>
    <t>備品名</t>
    <rPh sb="0" eb="2">
      <t>ビヒン</t>
    </rPh>
    <rPh sb="2" eb="3">
      <t>メイ</t>
    </rPh>
    <phoneticPr fontId="1"/>
  </si>
  <si>
    <t>書面挟みボード</t>
    <phoneticPr fontId="1"/>
  </si>
  <si>
    <t>ハサミ、ホチキス</t>
    <phoneticPr fontId="1"/>
  </si>
  <si>
    <t>巻き尺</t>
    <rPh sb="0" eb="1">
      <t>マ</t>
    </rPh>
    <rPh sb="2" eb="3">
      <t>ジャク</t>
    </rPh>
    <phoneticPr fontId="1"/>
  </si>
  <si>
    <t>ゴム手袋</t>
    <rPh sb="2" eb="4">
      <t>テブクロ</t>
    </rPh>
    <phoneticPr fontId="1"/>
  </si>
  <si>
    <t>消毒液</t>
    <rPh sb="0" eb="3">
      <t>ショウドクエキ</t>
    </rPh>
    <phoneticPr fontId="1"/>
  </si>
  <si>
    <t>ビニール袋</t>
    <rPh sb="4" eb="5">
      <t>フクロ</t>
    </rPh>
    <phoneticPr fontId="1"/>
  </si>
  <si>
    <t>距離計測器（コロコロ）</t>
    <rPh sb="0" eb="4">
      <t>キョリケイソク</t>
    </rPh>
    <rPh sb="4" eb="5">
      <t>キ</t>
    </rPh>
    <phoneticPr fontId="1"/>
  </si>
  <si>
    <t>Caution Tape</t>
    <phoneticPr fontId="1"/>
  </si>
  <si>
    <t>緑ガムテープ</t>
    <rPh sb="0" eb="1">
      <t>ミドリ</t>
    </rPh>
    <phoneticPr fontId="1"/>
  </si>
  <si>
    <t>水(ペットボトル)</t>
    <rPh sb="0" eb="1">
      <t>ミズ</t>
    </rPh>
    <phoneticPr fontId="1"/>
  </si>
  <si>
    <t>KnTU</t>
    <phoneticPr fontId="1"/>
  </si>
  <si>
    <t>無線機</t>
    <rPh sb="0" eb="2">
      <t>ムセン</t>
    </rPh>
    <phoneticPr fontId="1"/>
  </si>
  <si>
    <t>フィニッシュ</t>
    <phoneticPr fontId="1"/>
  </si>
  <si>
    <t>エマージェンシーシート</t>
    <phoneticPr fontId="1"/>
  </si>
  <si>
    <t>AED</t>
    <phoneticPr fontId="1"/>
  </si>
  <si>
    <t>ワンウエイ</t>
    <phoneticPr fontId="1"/>
  </si>
  <si>
    <t>救急用品</t>
    <rPh sb="0" eb="4">
      <t>キュウキュウヨウヒン</t>
    </rPh>
    <phoneticPr fontId="1"/>
  </si>
  <si>
    <t>90ℓゴミ袋</t>
    <rPh sb="5" eb="6">
      <t>フクロ</t>
    </rPh>
    <phoneticPr fontId="1"/>
  </si>
  <si>
    <t>ボールペン</t>
    <phoneticPr fontId="1"/>
  </si>
  <si>
    <t>QRスキャナー</t>
    <phoneticPr fontId="6"/>
  </si>
  <si>
    <t>両面テープ</t>
    <rPh sb="0" eb="2">
      <t>リョウメン</t>
    </rPh>
    <phoneticPr fontId="6"/>
  </si>
  <si>
    <t>養生テープ</t>
    <rPh sb="0" eb="2">
      <t>ヨウジョウ</t>
    </rPh>
    <phoneticPr fontId="6"/>
  </si>
  <si>
    <t>ホワイトボード</t>
    <phoneticPr fontId="1"/>
  </si>
  <si>
    <t>ホワイトボード用ペン</t>
    <rPh sb="7" eb="8">
      <t>ヨウ</t>
    </rPh>
    <phoneticPr fontId="6"/>
  </si>
  <si>
    <t>雑巾</t>
    <rPh sb="0" eb="2">
      <t>ゾウキン</t>
    </rPh>
    <phoneticPr fontId="1"/>
  </si>
  <si>
    <t>段ボールゴミ箱</t>
    <rPh sb="0" eb="1">
      <t>ダン</t>
    </rPh>
    <rPh sb="6" eb="7">
      <t>バコ</t>
    </rPh>
    <phoneticPr fontId="6"/>
  </si>
  <si>
    <t>トイレットペーパー</t>
    <phoneticPr fontId="1"/>
  </si>
  <si>
    <t>ゴム紐</t>
    <rPh sb="2" eb="3">
      <t>ヒモ</t>
    </rPh>
    <phoneticPr fontId="6"/>
  </si>
  <si>
    <t>No</t>
    <phoneticPr fontId="1"/>
  </si>
  <si>
    <t>エイド</t>
    <phoneticPr fontId="6"/>
  </si>
  <si>
    <t>ラン</t>
    <phoneticPr fontId="1"/>
  </si>
  <si>
    <t>バイク</t>
    <phoneticPr fontId="1"/>
  </si>
  <si>
    <t>降車ライン用</t>
    <rPh sb="0" eb="2">
      <t>コウシャ</t>
    </rPh>
    <rPh sb="5" eb="6">
      <t>ヨウ</t>
    </rPh>
    <phoneticPr fontId="6"/>
  </si>
  <si>
    <t>乗車ライン用</t>
    <rPh sb="0" eb="2">
      <t>ジョウシャ</t>
    </rPh>
    <rPh sb="5" eb="6">
      <t>ヨウ</t>
    </rPh>
    <phoneticPr fontId="6"/>
  </si>
  <si>
    <t>SBR</t>
    <phoneticPr fontId="6"/>
  </si>
  <si>
    <t>カラーコーン</t>
    <phoneticPr fontId="6"/>
  </si>
  <si>
    <t>コーンバー</t>
    <phoneticPr fontId="6"/>
  </si>
  <si>
    <t>バイクラック</t>
    <phoneticPr fontId="6"/>
  </si>
  <si>
    <t>パイプテント1.5K×2K</t>
    <phoneticPr fontId="6"/>
  </si>
  <si>
    <t>テント横幕</t>
    <rPh sb="3" eb="5">
      <t>ヨコマク</t>
    </rPh>
    <phoneticPr fontId="6"/>
  </si>
  <si>
    <t>ウェイト</t>
    <phoneticPr fontId="6"/>
  </si>
  <si>
    <t>テーブル 1800×450</t>
    <phoneticPr fontId="6"/>
  </si>
  <si>
    <t>椅子（折り畳み）</t>
    <rPh sb="0" eb="2">
      <t>イス</t>
    </rPh>
    <rPh sb="3" eb="4">
      <t>オ</t>
    </rPh>
    <rPh sb="5" eb="6">
      <t>タタ</t>
    </rPh>
    <phoneticPr fontId="6"/>
  </si>
  <si>
    <t>消火器</t>
    <rPh sb="0" eb="3">
      <t>ショウカキ</t>
    </rPh>
    <phoneticPr fontId="6"/>
  </si>
  <si>
    <t>折り畳みベッド</t>
    <rPh sb="0" eb="1">
      <t>オ</t>
    </rPh>
    <rPh sb="2" eb="3">
      <t>タタ</t>
    </rPh>
    <phoneticPr fontId="6"/>
  </si>
  <si>
    <t>発電機</t>
    <rPh sb="0" eb="3">
      <t>ハツデンキ</t>
    </rPh>
    <phoneticPr fontId="6"/>
  </si>
  <si>
    <t>延長ホース一式</t>
    <rPh sb="0" eb="2">
      <t>エンチョウ</t>
    </rPh>
    <rPh sb="5" eb="7">
      <t>イッシキ</t>
    </rPh>
    <phoneticPr fontId="1"/>
  </si>
  <si>
    <t>600本（24本入×25ケース）</t>
    <rPh sb="3" eb="4">
      <t>ホン</t>
    </rPh>
    <rPh sb="7" eb="9">
      <t>ホンイ</t>
    </rPh>
    <phoneticPr fontId="6"/>
  </si>
  <si>
    <t>メディカル用ビブス</t>
    <rPh sb="5" eb="6">
      <t>ヨウ</t>
    </rPh>
    <phoneticPr fontId="6"/>
  </si>
  <si>
    <t>カメラマン用ビブス</t>
    <rPh sb="5" eb="6">
      <t>ヨウ</t>
    </rPh>
    <phoneticPr fontId="1"/>
  </si>
  <si>
    <t>ボランティア用ビブス</t>
    <rPh sb="6" eb="7">
      <t>ヨウ</t>
    </rPh>
    <phoneticPr fontId="6"/>
  </si>
  <si>
    <t>式</t>
    <rPh sb="0" eb="1">
      <t>シキ</t>
    </rPh>
    <phoneticPr fontId="10"/>
  </si>
  <si>
    <t>トランジション（選手用荷物置き場）・本部（スタッフ用荷物置き場）</t>
    <rPh sb="8" eb="11">
      <t>センシュヨウ</t>
    </rPh>
    <rPh sb="11" eb="13">
      <t>ニモツ</t>
    </rPh>
    <rPh sb="13" eb="14">
      <t>オ</t>
    </rPh>
    <rPh sb="15" eb="16">
      <t>バ</t>
    </rPh>
    <rPh sb="18" eb="20">
      <t>ホンブ</t>
    </rPh>
    <rPh sb="25" eb="26">
      <t>ヨウ</t>
    </rPh>
    <rPh sb="26" eb="28">
      <t>ニモツ</t>
    </rPh>
    <rPh sb="28" eb="29">
      <t>オ</t>
    </rPh>
    <rPh sb="30" eb="31">
      <t>バ</t>
    </rPh>
    <phoneticPr fontId="6"/>
  </si>
  <si>
    <t>レースナンバーベルト</t>
    <phoneticPr fontId="6"/>
  </si>
  <si>
    <t>野間・竹内</t>
    <rPh sb="0" eb="2">
      <t>ノマ</t>
    </rPh>
    <rPh sb="3" eb="5">
      <t>タケウチ</t>
    </rPh>
    <phoneticPr fontId="1"/>
  </si>
  <si>
    <t>救護</t>
    <rPh sb="0" eb="2">
      <t>キュウゴ</t>
    </rPh>
    <phoneticPr fontId="1"/>
  </si>
  <si>
    <t>メイストーム1・,音響1・予備1</t>
    <rPh sb="9" eb="11">
      <t>オンキョウ</t>
    </rPh>
    <rPh sb="13" eb="15">
      <t>ヨビ</t>
    </rPh>
    <phoneticPr fontId="6"/>
  </si>
  <si>
    <t>ビニール紐</t>
    <rPh sb="4" eb="5">
      <t>ヒモ</t>
    </rPh>
    <phoneticPr fontId="1"/>
  </si>
  <si>
    <t>キッズバイク用</t>
    <rPh sb="6" eb="7">
      <t>ヨウ</t>
    </rPh>
    <phoneticPr fontId="6"/>
  </si>
  <si>
    <t>トレイ</t>
    <phoneticPr fontId="10"/>
  </si>
  <si>
    <t>ハイエース</t>
    <phoneticPr fontId="6"/>
  </si>
  <si>
    <t>メイストーム1・音響1・予備1</t>
    <rPh sb="8" eb="10">
      <t>オンキョウ</t>
    </rPh>
    <rPh sb="12" eb="14">
      <t>ヨビ</t>
    </rPh>
    <phoneticPr fontId="6"/>
  </si>
  <si>
    <t>担架</t>
    <rPh sb="0" eb="2">
      <t>タンカ</t>
    </rPh>
    <phoneticPr fontId="10"/>
  </si>
  <si>
    <t>車いす</t>
    <rPh sb="0" eb="1">
      <t>クルマ</t>
    </rPh>
    <phoneticPr fontId="10"/>
  </si>
  <si>
    <t>本部（健康チェックシート1・車鍵預かり1・忘れ物1）</t>
    <rPh sb="0" eb="2">
      <t>ホンブ</t>
    </rPh>
    <rPh sb="3" eb="5">
      <t>ケンコウ</t>
    </rPh>
    <rPh sb="14" eb="15">
      <t>クルマ</t>
    </rPh>
    <rPh sb="15" eb="16">
      <t>カギ</t>
    </rPh>
    <rPh sb="16" eb="17">
      <t>アズ</t>
    </rPh>
    <rPh sb="21" eb="22">
      <t>ワス</t>
    </rPh>
    <rPh sb="23" eb="24">
      <t>モノ</t>
    </rPh>
    <phoneticPr fontId="10"/>
  </si>
  <si>
    <t>エイド（紙コップ）・フィニッシュ（アンクルバンド、紙コップ）</t>
    <rPh sb="4" eb="5">
      <t>カミ</t>
    </rPh>
    <rPh sb="25" eb="26">
      <t>カミ</t>
    </rPh>
    <phoneticPr fontId="1"/>
  </si>
  <si>
    <t>ホイールスットップラック</t>
    <phoneticPr fontId="6"/>
  </si>
  <si>
    <t>ネットフェンス580m</t>
    <phoneticPr fontId="6"/>
  </si>
  <si>
    <t>コーンベット</t>
    <phoneticPr fontId="6"/>
  </si>
  <si>
    <t>花道（片側18m×2列）</t>
    <rPh sb="0" eb="2">
      <t>ハナミチ</t>
    </rPh>
    <rPh sb="3" eb="5">
      <t>カタガワ</t>
    </rPh>
    <rPh sb="10" eb="11">
      <t>レツ</t>
    </rPh>
    <phoneticPr fontId="6"/>
  </si>
  <si>
    <t>表彰台</t>
    <rPh sb="0" eb="3">
      <t>ヒョウショウダイ</t>
    </rPh>
    <phoneticPr fontId="10"/>
  </si>
  <si>
    <t>スポーツタイマー</t>
    <phoneticPr fontId="6"/>
  </si>
  <si>
    <t>スポーツタイマー用脚</t>
    <rPh sb="8" eb="9">
      <t>ヨウ</t>
    </rPh>
    <rPh sb="9" eb="10">
      <t>アシ</t>
    </rPh>
    <phoneticPr fontId="6"/>
  </si>
  <si>
    <t>エリート用籠</t>
    <rPh sb="4" eb="5">
      <t>ヨウ</t>
    </rPh>
    <rPh sb="5" eb="6">
      <t>カゴ</t>
    </rPh>
    <phoneticPr fontId="6"/>
  </si>
  <si>
    <t>バナーフェンス（ランスタート）</t>
    <phoneticPr fontId="6"/>
  </si>
  <si>
    <t>バナーフェンス（バイクスタート）</t>
    <phoneticPr fontId="6"/>
  </si>
  <si>
    <t>バナーフェンス（合流注意）</t>
    <rPh sb="8" eb="10">
      <t>ゴウリュウ</t>
    </rPh>
    <rPh sb="10" eb="12">
      <t>チュウイ</t>
    </rPh>
    <phoneticPr fontId="10"/>
  </si>
  <si>
    <t>第１回カーフマン・シグネーチャーデュアスロンin東扇島2024/日本学生デュアスロン選手権</t>
    <rPh sb="0" eb="1">
      <t>ダイ</t>
    </rPh>
    <rPh sb="2" eb="3">
      <t>カイ</t>
    </rPh>
    <rPh sb="24" eb="27">
      <t>ヒガシオウギシマ</t>
    </rPh>
    <rPh sb="32" eb="36">
      <t>ニホンガクセイ</t>
    </rPh>
    <rPh sb="42" eb="45">
      <t>センシュケン</t>
    </rPh>
    <phoneticPr fontId="10"/>
  </si>
  <si>
    <t>スコップ</t>
    <phoneticPr fontId="10"/>
  </si>
  <si>
    <t>フィニッシュテープ</t>
    <phoneticPr fontId="10"/>
  </si>
  <si>
    <t>市スポ協</t>
    <rPh sb="0" eb="1">
      <t>シ</t>
    </rPh>
    <rPh sb="3" eb="4">
      <t>キョウ</t>
    </rPh>
    <phoneticPr fontId="10"/>
  </si>
  <si>
    <t>サイネージ</t>
    <phoneticPr fontId="10"/>
  </si>
  <si>
    <t>PB</t>
    <phoneticPr fontId="10"/>
  </si>
  <si>
    <t>LUPボード</t>
    <phoneticPr fontId="10"/>
  </si>
  <si>
    <t>PB掲示板</t>
    <rPh sb="2" eb="5">
      <t>ケイジバン</t>
    </rPh>
    <phoneticPr fontId="10"/>
  </si>
  <si>
    <t>PBタイマー</t>
    <phoneticPr fontId="10"/>
  </si>
  <si>
    <t>PBナンバーマグネット</t>
    <phoneticPr fontId="10"/>
  </si>
  <si>
    <t>iPad</t>
    <phoneticPr fontId="10"/>
  </si>
  <si>
    <t>清水・岩田・杉浦</t>
    <rPh sb="0" eb="2">
      <t>シミズ</t>
    </rPh>
    <rPh sb="3" eb="5">
      <t>イワタ</t>
    </rPh>
    <rPh sb="6" eb="8">
      <t>スギウラ</t>
    </rPh>
    <phoneticPr fontId="10"/>
  </si>
  <si>
    <t>フィニッシュ（選手休憩用10→選手受付時は本部使用）・本部（本部6・音響1・MC1・計測4）</t>
    <rPh sb="7" eb="9">
      <t>センシュ</t>
    </rPh>
    <rPh sb="9" eb="12">
      <t>キュウケイヨウ</t>
    </rPh>
    <rPh sb="30" eb="32">
      <t>ホンブ</t>
    </rPh>
    <rPh sb="42" eb="44">
      <t>ケイソク</t>
    </rPh>
    <phoneticPr fontId="6"/>
  </si>
  <si>
    <t>トランジション（更衣室2）・本部（音響1・メイストーム1）</t>
    <rPh sb="14" eb="16">
      <t>ホンブ</t>
    </rPh>
    <rPh sb="17" eb="19">
      <t>オンキョウ</t>
    </rPh>
    <phoneticPr fontId="6"/>
  </si>
  <si>
    <t>トランジション（更衣室2）</t>
    <rPh sb="7" eb="9">
      <t>ホンブ</t>
    </rPh>
    <phoneticPr fontId="6"/>
  </si>
  <si>
    <t>トランジション（更衣室2）・エイド2・フィニッシュ（エイド4）・本部（健康チェックシート記入台2・本部2・音響1・MC1・計測4）</t>
    <rPh sb="8" eb="11">
      <t>コウイシツ</t>
    </rPh>
    <rPh sb="32" eb="34">
      <t>ホンブ</t>
    </rPh>
    <rPh sb="35" eb="37">
      <t>ケンコウ</t>
    </rPh>
    <rPh sb="44" eb="47">
      <t>キニュウダイ</t>
    </rPh>
    <rPh sb="49" eb="51">
      <t>ホンブ</t>
    </rPh>
    <rPh sb="53" eb="55">
      <t>オンキョウ</t>
    </rPh>
    <rPh sb="61" eb="63">
      <t>ケイソク</t>
    </rPh>
    <phoneticPr fontId="6"/>
  </si>
  <si>
    <t>２０２４．２．１５</t>
    <phoneticPr fontId="10"/>
  </si>
  <si>
    <t>書類入れカゴ</t>
    <rPh sb="0" eb="2">
      <t>ショルイ</t>
    </rPh>
    <rPh sb="2" eb="3">
      <t>イ</t>
    </rPh>
    <phoneticPr fontId="10"/>
  </si>
  <si>
    <t>健康チェックシート用2・車鍵用1</t>
    <rPh sb="0" eb="2">
      <t>ケンコウ</t>
    </rPh>
    <rPh sb="9" eb="10">
      <t>ヨウ</t>
    </rPh>
    <rPh sb="12" eb="13">
      <t>クルマ</t>
    </rPh>
    <rPh sb="13" eb="14">
      <t>カギ</t>
    </rPh>
    <rPh sb="14" eb="15">
      <t>ヨウ</t>
    </rPh>
    <phoneticPr fontId="10"/>
  </si>
  <si>
    <t>ML・DML・T2</t>
    <phoneticPr fontId="10"/>
  </si>
  <si>
    <t>i医療用氷</t>
    <rPh sb="1" eb="4">
      <t>イリョウヨウ</t>
    </rPh>
    <rPh sb="4" eb="5">
      <t>コオリ</t>
    </rPh>
    <phoneticPr fontId="1"/>
  </si>
  <si>
    <t>㎏</t>
    <phoneticPr fontId="10"/>
  </si>
  <si>
    <t>大会本部/緊急車両</t>
    <rPh sb="0" eb="2">
      <t>タイカイ</t>
    </rPh>
    <rPh sb="2" eb="4">
      <t>ホンブ</t>
    </rPh>
    <rPh sb="5" eb="7">
      <t>キンキュウ</t>
    </rPh>
    <rPh sb="7" eb="9">
      <t>シャリョウ</t>
    </rPh>
    <phoneticPr fontId="1"/>
  </si>
  <si>
    <t>第2回カーフマン・シグネーチャーデュアスロンin東扇島/日本学生デュアスロン選手権/JTU関東ブロックデュアスロン選手権</t>
    <rPh sb="0" eb="1">
      <t>ダイ</t>
    </rPh>
    <rPh sb="2" eb="3">
      <t>カイ</t>
    </rPh>
    <rPh sb="24" eb="27">
      <t>ヒガシオウギシマ</t>
    </rPh>
    <rPh sb="28" eb="32">
      <t>ニホンガクセイ</t>
    </rPh>
    <rPh sb="38" eb="41">
      <t>センシュケン</t>
    </rPh>
    <rPh sb="45" eb="47">
      <t>カントウ</t>
    </rPh>
    <rPh sb="57" eb="60">
      <t>センシュケン</t>
    </rPh>
    <phoneticPr fontId="10"/>
  </si>
  <si>
    <t>水(500㎖ペットボトル)</t>
    <rPh sb="0" eb="1">
      <t>ミズ</t>
    </rPh>
    <phoneticPr fontId="1"/>
  </si>
  <si>
    <t>iPadスタンド</t>
    <phoneticPr fontId="10"/>
  </si>
  <si>
    <t>健康チェックシート用2・車鍵用1・忘れ物用1</t>
    <rPh sb="0" eb="2">
      <t>ケンコウ</t>
    </rPh>
    <rPh sb="9" eb="10">
      <t>ヨウ</t>
    </rPh>
    <rPh sb="12" eb="13">
      <t>クルマ</t>
    </rPh>
    <rPh sb="13" eb="14">
      <t>カギ</t>
    </rPh>
    <rPh sb="14" eb="15">
      <t>ヨウ</t>
    </rPh>
    <rPh sb="17" eb="18">
      <t>ワス</t>
    </rPh>
    <rPh sb="19" eb="20">
      <t>モノ</t>
    </rPh>
    <rPh sb="20" eb="21">
      <t>ヨウ</t>
    </rPh>
    <phoneticPr fontId="10"/>
  </si>
  <si>
    <t>乗車・降車用マット</t>
    <rPh sb="0" eb="2">
      <t>ジョウシャ</t>
    </rPh>
    <rPh sb="3" eb="5">
      <t>コウシャ</t>
    </rPh>
    <rPh sb="5" eb="6">
      <t>ヨウ</t>
    </rPh>
    <phoneticPr fontId="1"/>
  </si>
  <si>
    <t>30㎏×40個</t>
    <rPh sb="6" eb="7">
      <t>コ</t>
    </rPh>
    <phoneticPr fontId="1"/>
  </si>
  <si>
    <t>2025.2.11</t>
    <phoneticPr fontId="10"/>
  </si>
  <si>
    <t>AMUSE</t>
    <phoneticPr fontId="1"/>
  </si>
  <si>
    <t>SSマーケット</t>
    <phoneticPr fontId="1"/>
  </si>
  <si>
    <t>ML・DML</t>
    <phoneticPr fontId="10"/>
  </si>
  <si>
    <t>竹内・海野・野間</t>
    <rPh sb="0" eb="2">
      <t>タケウチ</t>
    </rPh>
    <rPh sb="3" eb="5">
      <t>ウンノ</t>
    </rPh>
    <rPh sb="6" eb="8">
      <t>ノマ</t>
    </rPh>
    <phoneticPr fontId="1"/>
  </si>
  <si>
    <r>
      <t>トランジション（更衣室2）・エイド</t>
    </r>
    <r>
      <rPr>
        <sz val="11"/>
        <color rgb="FFFF00FF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・フィニッシュ（エイド4）・本部（健康チェックシート記入台2・本部2・音響1・MC1・計測4）・</t>
    </r>
    <r>
      <rPr>
        <sz val="11"/>
        <color rgb="FFFF00FF"/>
        <rFont val="ＭＳ Ｐゴシック"/>
        <family val="3"/>
        <charset val="128"/>
      </rPr>
      <t>招集2</t>
    </r>
    <rPh sb="8" eb="11">
      <t>コウイシツ</t>
    </rPh>
    <rPh sb="32" eb="34">
      <t>ホンブ</t>
    </rPh>
    <rPh sb="35" eb="37">
      <t>ケンコウ</t>
    </rPh>
    <rPh sb="44" eb="47">
      <t>キニュウダイ</t>
    </rPh>
    <rPh sb="49" eb="51">
      <t>ホンブ</t>
    </rPh>
    <rPh sb="53" eb="55">
      <t>オンキョウ</t>
    </rPh>
    <rPh sb="61" eb="63">
      <t>ケイソク</t>
    </rPh>
    <rPh sb="66" eb="68">
      <t>ショウシュウ</t>
    </rPh>
    <phoneticPr fontId="6"/>
  </si>
  <si>
    <t>水(2ℓペットボトル)</t>
    <rPh sb="0" eb="1">
      <t>ミズ</t>
    </rPh>
    <phoneticPr fontId="1"/>
  </si>
  <si>
    <t>840本（24本入×35ケース）⇒基本的にはエリートとスタッフ用で余剰分はエイジで使用</t>
    <rPh sb="3" eb="4">
      <t>ホン</t>
    </rPh>
    <rPh sb="7" eb="9">
      <t>ホンイ</t>
    </rPh>
    <rPh sb="17" eb="20">
      <t>キホンテキ</t>
    </rPh>
    <rPh sb="31" eb="32">
      <t>ヨウ</t>
    </rPh>
    <rPh sb="33" eb="35">
      <t>ヨジョウ</t>
    </rPh>
    <rPh sb="35" eb="36">
      <t>ブン</t>
    </rPh>
    <rPh sb="41" eb="43">
      <t>シヨウ</t>
    </rPh>
    <phoneticPr fontId="6"/>
  </si>
  <si>
    <t>エイジ用</t>
    <rPh sb="3" eb="4">
      <t>ヨウ</t>
    </rPh>
    <phoneticPr fontId="1"/>
  </si>
  <si>
    <t>エイジ400名×4</t>
    <rPh sb="6" eb="7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</si>
</sst>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</cellXfs>
  <cellStyles count="2">
    <cellStyle name="標準" xfId="0" builtinId="0"/>
    <cellStyle name="標準 2" xfId="1" xr:uid="{46D56B15-C55C-4AA3-A0F0-3048EF41D772}"/>
  </cellStyles>
  <dxfs count="0"/>
  <tableStyles count="0" defaultTableStyle="TableStyleMedium9" defaultPivotStyle="PivotStyleLight16"/>
  <colors>
    <mruColors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9CBA9-7913-437C-A6F6-EEABB174DF01}">
  <dimension ref="A1:N86"/>
  <sheetViews>
    <sheetView tabSelected="1" zoomScale="120" zoomScaleNormal="120" zoomScaleSheetLayoutView="120" workbookViewId="0">
      <pane xSplit="4" ySplit="3" topLeftCell="H80" activePane="bottomRight" state="frozen"/>
      <selection pane="topRight" activeCell="E1" sqref="E1"/>
      <selection pane="bottomLeft" activeCell="A4" sqref="A4"/>
      <selection pane="bottomRight" activeCell="C97" sqref="C97"/>
    </sheetView>
  </sheetViews>
  <sheetFormatPr defaultColWidth="9" defaultRowHeight="13" x14ac:dyDescent="0.2"/>
  <cols>
    <col min="1" max="1" width="3.54296875" style="1" bestFit="1" customWidth="1"/>
    <col min="2" max="2" width="28.90625" style="1" bestFit="1" customWidth="1"/>
    <col min="3" max="3" width="12.6328125" style="1" bestFit="1" customWidth="1"/>
    <col min="4" max="4" width="5.453125" style="1" bestFit="1" customWidth="1"/>
    <col min="5" max="5" width="3.26953125" style="1" bestFit="1" customWidth="1"/>
    <col min="6" max="13" width="8.08984375" style="1" customWidth="1"/>
    <col min="14" max="14" width="74.26953125" style="3" customWidth="1"/>
    <col min="15" max="15" width="12.7265625" style="1" customWidth="1"/>
    <col min="16" max="16384" width="9" style="1"/>
  </cols>
  <sheetData>
    <row r="1" spans="1:14" x14ac:dyDescent="0.2">
      <c r="A1" s="50" t="s">
        <v>122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J2" s="38"/>
      <c r="N2" s="39" t="s">
        <v>128</v>
      </c>
    </row>
    <row r="3" spans="1:14" x14ac:dyDescent="0.2">
      <c r="A3" s="10" t="s">
        <v>50</v>
      </c>
      <c r="B3" s="10" t="s">
        <v>21</v>
      </c>
      <c r="C3" s="10" t="s">
        <v>13</v>
      </c>
      <c r="D3" s="10" t="s">
        <v>1</v>
      </c>
      <c r="E3" s="16"/>
      <c r="F3" s="41" t="s">
        <v>53</v>
      </c>
      <c r="G3" s="42" t="s">
        <v>52</v>
      </c>
      <c r="H3" s="41" t="s">
        <v>9</v>
      </c>
      <c r="I3" s="41" t="s">
        <v>104</v>
      </c>
      <c r="J3" s="42" t="s">
        <v>51</v>
      </c>
      <c r="K3" s="41" t="s">
        <v>34</v>
      </c>
      <c r="L3" s="41" t="s">
        <v>5</v>
      </c>
      <c r="M3" s="41" t="s">
        <v>77</v>
      </c>
      <c r="N3" s="10" t="s">
        <v>6</v>
      </c>
    </row>
    <row r="4" spans="1:14" x14ac:dyDescent="0.2">
      <c r="A4" s="2">
        <v>1</v>
      </c>
      <c r="B4" s="11" t="s">
        <v>68</v>
      </c>
      <c r="C4" s="11" t="s">
        <v>32</v>
      </c>
      <c r="D4" s="37">
        <f t="shared" ref="D4:D50" si="0">F4+G4+H4+J4+K4+L4+M4</f>
        <v>2</v>
      </c>
      <c r="E4" s="18"/>
      <c r="F4" s="17"/>
      <c r="G4" s="17"/>
      <c r="H4" s="17"/>
      <c r="I4" s="17"/>
      <c r="J4" s="17">
        <v>1</v>
      </c>
      <c r="K4" s="17">
        <v>1</v>
      </c>
      <c r="L4" s="17"/>
      <c r="M4" s="17"/>
      <c r="N4" s="19"/>
    </row>
    <row r="5" spans="1:14" s="4" customFormat="1" x14ac:dyDescent="0.2">
      <c r="A5" s="2">
        <v>2</v>
      </c>
      <c r="B5" s="20" t="s">
        <v>18</v>
      </c>
      <c r="C5" s="11" t="s">
        <v>32</v>
      </c>
      <c r="D5" s="37">
        <f t="shared" si="0"/>
        <v>2</v>
      </c>
      <c r="E5" s="21"/>
      <c r="F5" s="22"/>
      <c r="G5" s="22"/>
      <c r="H5" s="22"/>
      <c r="I5" s="22"/>
      <c r="J5" s="22">
        <v>1</v>
      </c>
      <c r="K5" s="22">
        <v>1</v>
      </c>
      <c r="L5" s="22"/>
      <c r="M5" s="22"/>
      <c r="N5" s="19"/>
    </row>
    <row r="6" spans="1:14" x14ac:dyDescent="0.2">
      <c r="A6" s="2">
        <v>3</v>
      </c>
      <c r="B6" s="11" t="s">
        <v>7</v>
      </c>
      <c r="C6" s="11" t="s">
        <v>32</v>
      </c>
      <c r="D6" s="37">
        <f t="shared" si="0"/>
        <v>6</v>
      </c>
      <c r="E6" s="18"/>
      <c r="F6" s="17"/>
      <c r="G6" s="17"/>
      <c r="H6" s="17"/>
      <c r="I6" s="17"/>
      <c r="J6" s="17">
        <v>4</v>
      </c>
      <c r="K6" s="17">
        <v>2</v>
      </c>
      <c r="L6" s="17"/>
      <c r="M6" s="17"/>
      <c r="N6" s="23"/>
    </row>
    <row r="7" spans="1:14" x14ac:dyDescent="0.2">
      <c r="A7" s="2">
        <v>4</v>
      </c>
      <c r="B7" s="11" t="s">
        <v>8</v>
      </c>
      <c r="C7" s="11" t="s">
        <v>32</v>
      </c>
      <c r="D7" s="37">
        <f t="shared" si="0"/>
        <v>6</v>
      </c>
      <c r="E7" s="18"/>
      <c r="F7" s="17"/>
      <c r="G7" s="17"/>
      <c r="H7" s="17"/>
      <c r="I7" s="17"/>
      <c r="J7" s="17">
        <v>4</v>
      </c>
      <c r="K7" s="17">
        <v>2</v>
      </c>
      <c r="L7" s="17"/>
      <c r="M7" s="17"/>
      <c r="N7" s="19"/>
    </row>
    <row r="8" spans="1:14" x14ac:dyDescent="0.2">
      <c r="A8" s="2">
        <v>5</v>
      </c>
      <c r="B8" s="11" t="s">
        <v>12</v>
      </c>
      <c r="C8" s="11" t="s">
        <v>32</v>
      </c>
      <c r="D8" s="37">
        <f t="shared" si="0"/>
        <v>6</v>
      </c>
      <c r="E8" s="35"/>
      <c r="F8" s="36">
        <v>3</v>
      </c>
      <c r="G8" s="17">
        <v>2</v>
      </c>
      <c r="H8" s="17"/>
      <c r="I8" s="17"/>
      <c r="J8" s="17"/>
      <c r="K8" s="17">
        <v>1</v>
      </c>
      <c r="L8" s="17"/>
      <c r="M8" s="17"/>
      <c r="N8" s="23"/>
    </row>
    <row r="9" spans="1:14" x14ac:dyDescent="0.2">
      <c r="A9" s="2">
        <v>6</v>
      </c>
      <c r="B9" s="11" t="s">
        <v>0</v>
      </c>
      <c r="C9" s="11" t="s">
        <v>32</v>
      </c>
      <c r="D9" s="37">
        <f t="shared" si="0"/>
        <v>2</v>
      </c>
      <c r="E9" s="18"/>
      <c r="F9" s="17"/>
      <c r="G9" s="17"/>
      <c r="H9" s="17"/>
      <c r="I9" s="17"/>
      <c r="J9" s="17">
        <v>1</v>
      </c>
      <c r="K9" s="17"/>
      <c r="L9" s="17">
        <v>1</v>
      </c>
      <c r="M9" s="17"/>
      <c r="N9" s="23"/>
    </row>
    <row r="10" spans="1:14" x14ac:dyDescent="0.2">
      <c r="A10" s="2">
        <v>7</v>
      </c>
      <c r="B10" s="11" t="s">
        <v>100</v>
      </c>
      <c r="C10" s="11" t="s">
        <v>32</v>
      </c>
      <c r="D10" s="37">
        <f t="shared" si="0"/>
        <v>5</v>
      </c>
      <c r="E10" s="18"/>
      <c r="F10" s="17"/>
      <c r="G10" s="17">
        <v>5</v>
      </c>
      <c r="H10" s="17"/>
      <c r="I10" s="17"/>
      <c r="J10" s="17"/>
      <c r="K10" s="17"/>
      <c r="L10" s="17"/>
      <c r="M10" s="17"/>
      <c r="N10" s="23"/>
    </row>
    <row r="11" spans="1:14" x14ac:dyDescent="0.2">
      <c r="A11" s="2">
        <v>8</v>
      </c>
      <c r="B11" s="11" t="s">
        <v>2</v>
      </c>
      <c r="C11" s="11" t="s">
        <v>32</v>
      </c>
      <c r="D11" s="37">
        <f t="shared" si="0"/>
        <v>10</v>
      </c>
      <c r="E11" s="35"/>
      <c r="F11" s="36">
        <v>2</v>
      </c>
      <c r="G11" s="36">
        <v>2</v>
      </c>
      <c r="H11" s="17">
        <v>2</v>
      </c>
      <c r="I11" s="17"/>
      <c r="J11" s="17">
        <v>1</v>
      </c>
      <c r="K11" s="17">
        <v>1</v>
      </c>
      <c r="L11" s="17">
        <v>2</v>
      </c>
      <c r="M11" s="17"/>
      <c r="N11" s="23"/>
    </row>
    <row r="12" spans="1:14" x14ac:dyDescent="0.2">
      <c r="A12" s="2">
        <v>9</v>
      </c>
      <c r="B12" s="11" t="s">
        <v>3</v>
      </c>
      <c r="C12" s="11" t="s">
        <v>32</v>
      </c>
      <c r="D12" s="37">
        <f t="shared" si="0"/>
        <v>7</v>
      </c>
      <c r="E12" s="18"/>
      <c r="F12" s="17">
        <v>2</v>
      </c>
      <c r="G12" s="17"/>
      <c r="H12" s="17">
        <v>2</v>
      </c>
      <c r="I12" s="17"/>
      <c r="J12" s="17"/>
      <c r="K12" s="17">
        <v>1</v>
      </c>
      <c r="L12" s="17">
        <v>2</v>
      </c>
      <c r="M12" s="17"/>
      <c r="N12" s="23"/>
    </row>
    <row r="13" spans="1:14" s="4" customFormat="1" x14ac:dyDescent="0.2">
      <c r="A13" s="2">
        <v>10</v>
      </c>
      <c r="B13" s="20" t="s">
        <v>19</v>
      </c>
      <c r="C13" s="11" t="s">
        <v>32</v>
      </c>
      <c r="D13" s="37">
        <f t="shared" si="0"/>
        <v>1</v>
      </c>
      <c r="E13" s="21"/>
      <c r="F13" s="22">
        <v>1</v>
      </c>
      <c r="G13" s="22"/>
      <c r="H13" s="22"/>
      <c r="I13" s="22"/>
      <c r="J13" s="22"/>
      <c r="K13" s="22"/>
      <c r="L13" s="22"/>
      <c r="M13" s="22"/>
      <c r="N13" s="23" t="s">
        <v>54</v>
      </c>
    </row>
    <row r="14" spans="1:14" s="4" customFormat="1" x14ac:dyDescent="0.2">
      <c r="A14" s="2">
        <v>11</v>
      </c>
      <c r="B14" s="20" t="s">
        <v>30</v>
      </c>
      <c r="C14" s="11" t="s">
        <v>32</v>
      </c>
      <c r="D14" s="37">
        <f t="shared" si="0"/>
        <v>1</v>
      </c>
      <c r="E14" s="21"/>
      <c r="F14" s="22">
        <v>1</v>
      </c>
      <c r="G14" s="22"/>
      <c r="H14" s="22"/>
      <c r="I14" s="22"/>
      <c r="J14" s="22"/>
      <c r="K14" s="22"/>
      <c r="L14" s="22"/>
      <c r="M14" s="22"/>
      <c r="N14" s="23" t="s">
        <v>55</v>
      </c>
    </row>
    <row r="15" spans="1:14" x14ac:dyDescent="0.2">
      <c r="A15" s="2">
        <v>12</v>
      </c>
      <c r="B15" s="11" t="s">
        <v>11</v>
      </c>
      <c r="C15" s="11" t="s">
        <v>32</v>
      </c>
      <c r="D15" s="37">
        <f t="shared" si="0"/>
        <v>2</v>
      </c>
      <c r="E15" s="18"/>
      <c r="F15" s="17"/>
      <c r="G15" s="17"/>
      <c r="H15" s="17"/>
      <c r="I15" s="17"/>
      <c r="J15" s="17"/>
      <c r="K15" s="17"/>
      <c r="L15" s="17">
        <v>2</v>
      </c>
      <c r="M15" s="17"/>
      <c r="N15" s="23"/>
    </row>
    <row r="16" spans="1:14" x14ac:dyDescent="0.2">
      <c r="A16" s="2">
        <v>13</v>
      </c>
      <c r="B16" s="14" t="s">
        <v>29</v>
      </c>
      <c r="C16" s="11" t="s">
        <v>32</v>
      </c>
      <c r="D16" s="37">
        <f t="shared" si="0"/>
        <v>4</v>
      </c>
      <c r="E16" s="28"/>
      <c r="F16" s="11"/>
      <c r="G16" s="11">
        <v>2</v>
      </c>
      <c r="H16" s="11"/>
      <c r="I16" s="11"/>
      <c r="J16" s="11"/>
      <c r="K16" s="11"/>
      <c r="L16" s="11">
        <v>2</v>
      </c>
      <c r="M16" s="11"/>
      <c r="N16" s="23"/>
    </row>
    <row r="17" spans="1:14" x14ac:dyDescent="0.2">
      <c r="A17" s="2">
        <v>14</v>
      </c>
      <c r="B17" s="14" t="s">
        <v>42</v>
      </c>
      <c r="C17" s="11" t="s">
        <v>32</v>
      </c>
      <c r="D17" s="37">
        <f t="shared" si="0"/>
        <v>2</v>
      </c>
      <c r="E17" s="28"/>
      <c r="F17" s="11"/>
      <c r="G17" s="11"/>
      <c r="H17" s="11"/>
      <c r="I17" s="11"/>
      <c r="J17" s="11"/>
      <c r="K17" s="11"/>
      <c r="L17" s="11">
        <v>2</v>
      </c>
      <c r="M17" s="11"/>
      <c r="N17" s="9"/>
    </row>
    <row r="18" spans="1:14" x14ac:dyDescent="0.2">
      <c r="A18" s="2">
        <v>15</v>
      </c>
      <c r="B18" s="14" t="s">
        <v>43</v>
      </c>
      <c r="C18" s="11" t="s">
        <v>32</v>
      </c>
      <c r="D18" s="37">
        <f t="shared" si="0"/>
        <v>5</v>
      </c>
      <c r="E18" s="28"/>
      <c r="F18" s="11"/>
      <c r="G18" s="11"/>
      <c r="H18" s="11"/>
      <c r="I18" s="11"/>
      <c r="J18" s="11"/>
      <c r="K18" s="11"/>
      <c r="L18" s="11">
        <v>5</v>
      </c>
      <c r="M18" s="11"/>
      <c r="N18" s="9"/>
    </row>
    <row r="19" spans="1:14" x14ac:dyDescent="0.2">
      <c r="A19" s="2">
        <v>16</v>
      </c>
      <c r="B19" s="11" t="s">
        <v>10</v>
      </c>
      <c r="C19" s="11" t="s">
        <v>32</v>
      </c>
      <c r="D19" s="37">
        <f t="shared" si="0"/>
        <v>30</v>
      </c>
      <c r="E19" s="18"/>
      <c r="F19" s="17"/>
      <c r="G19" s="17"/>
      <c r="H19" s="17"/>
      <c r="I19" s="17"/>
      <c r="J19" s="17"/>
      <c r="K19" s="17"/>
      <c r="L19" s="17">
        <v>30</v>
      </c>
      <c r="M19" s="17"/>
      <c r="N19" s="23"/>
    </row>
    <row r="20" spans="1:14" x14ac:dyDescent="0.2">
      <c r="A20" s="2">
        <v>17</v>
      </c>
      <c r="B20" s="11" t="s">
        <v>46</v>
      </c>
      <c r="C20" s="11" t="s">
        <v>32</v>
      </c>
      <c r="D20" s="37">
        <f t="shared" si="0"/>
        <v>10</v>
      </c>
      <c r="E20" s="18"/>
      <c r="F20" s="17"/>
      <c r="G20" s="17"/>
      <c r="H20" s="17"/>
      <c r="I20" s="17"/>
      <c r="J20" s="17"/>
      <c r="K20" s="17"/>
      <c r="L20" s="17">
        <v>10</v>
      </c>
      <c r="M20" s="17"/>
      <c r="N20" s="23"/>
    </row>
    <row r="21" spans="1:14" x14ac:dyDescent="0.2">
      <c r="A21" s="2">
        <v>18</v>
      </c>
      <c r="B21" s="2" t="s">
        <v>39</v>
      </c>
      <c r="C21" s="11" t="s">
        <v>32</v>
      </c>
      <c r="D21" s="37">
        <f t="shared" si="0"/>
        <v>23</v>
      </c>
      <c r="E21" s="18"/>
      <c r="F21" s="17"/>
      <c r="G21" s="17">
        <v>3</v>
      </c>
      <c r="H21" s="17"/>
      <c r="I21" s="17"/>
      <c r="J21" s="17">
        <v>8</v>
      </c>
      <c r="K21" s="17">
        <v>4</v>
      </c>
      <c r="L21" s="17">
        <v>5</v>
      </c>
      <c r="M21" s="17">
        <v>3</v>
      </c>
      <c r="N21" s="23"/>
    </row>
    <row r="22" spans="1:14" x14ac:dyDescent="0.2">
      <c r="A22" s="2">
        <v>19</v>
      </c>
      <c r="B22" s="2" t="s">
        <v>47</v>
      </c>
      <c r="C22" s="11" t="s">
        <v>32</v>
      </c>
      <c r="D22" s="37">
        <f t="shared" si="0"/>
        <v>4</v>
      </c>
      <c r="E22" s="18"/>
      <c r="F22" s="17"/>
      <c r="G22" s="17"/>
      <c r="H22" s="17"/>
      <c r="I22" s="17"/>
      <c r="J22" s="17">
        <v>2</v>
      </c>
      <c r="K22" s="17">
        <v>2</v>
      </c>
      <c r="L22" s="17"/>
      <c r="M22" s="17"/>
      <c r="N22" s="27" t="s">
        <v>87</v>
      </c>
    </row>
    <row r="23" spans="1:14" x14ac:dyDescent="0.2">
      <c r="A23" s="2">
        <v>20</v>
      </c>
      <c r="B23" s="11" t="s">
        <v>14</v>
      </c>
      <c r="C23" s="11" t="s">
        <v>32</v>
      </c>
      <c r="D23" s="37">
        <f t="shared" si="0"/>
        <v>4</v>
      </c>
      <c r="E23" s="18"/>
      <c r="F23" s="17"/>
      <c r="G23" s="17"/>
      <c r="H23" s="17">
        <v>1</v>
      </c>
      <c r="I23" s="17"/>
      <c r="J23" s="17"/>
      <c r="K23" s="17"/>
      <c r="L23" s="17">
        <v>1</v>
      </c>
      <c r="M23" s="17">
        <v>2</v>
      </c>
      <c r="N23" s="23" t="s">
        <v>74</v>
      </c>
    </row>
    <row r="24" spans="1:14" x14ac:dyDescent="0.2">
      <c r="A24" s="2">
        <v>21</v>
      </c>
      <c r="B24" s="11" t="s">
        <v>35</v>
      </c>
      <c r="C24" s="11" t="s">
        <v>32</v>
      </c>
      <c r="D24" s="37">
        <f t="shared" si="0"/>
        <v>10</v>
      </c>
      <c r="E24" s="24"/>
      <c r="F24" s="25"/>
      <c r="G24" s="25"/>
      <c r="H24" s="25"/>
      <c r="I24" s="25"/>
      <c r="J24" s="25"/>
      <c r="K24" s="25"/>
      <c r="L24" s="25"/>
      <c r="M24" s="17">
        <v>10</v>
      </c>
      <c r="N24" s="26"/>
    </row>
    <row r="25" spans="1:14" x14ac:dyDescent="0.2">
      <c r="A25" s="2">
        <v>22</v>
      </c>
      <c r="B25" s="11" t="s">
        <v>38</v>
      </c>
      <c r="C25" s="11" t="s">
        <v>32</v>
      </c>
      <c r="D25" s="37">
        <f t="shared" si="0"/>
        <v>1</v>
      </c>
      <c r="E25" s="43" t="s">
        <v>73</v>
      </c>
      <c r="F25" s="25"/>
      <c r="G25" s="25"/>
      <c r="H25" s="25"/>
      <c r="I25" s="25"/>
      <c r="J25" s="25"/>
      <c r="K25" s="25"/>
      <c r="L25" s="25"/>
      <c r="M25" s="17">
        <v>1</v>
      </c>
      <c r="N25" s="13"/>
    </row>
    <row r="26" spans="1:14" x14ac:dyDescent="0.2">
      <c r="A26" s="2">
        <v>23</v>
      </c>
      <c r="B26" s="11" t="s">
        <v>36</v>
      </c>
      <c r="C26" s="11" t="s">
        <v>32</v>
      </c>
      <c r="D26" s="37">
        <f t="shared" si="0"/>
        <v>1</v>
      </c>
      <c r="E26" s="24"/>
      <c r="F26" s="25"/>
      <c r="G26" s="25"/>
      <c r="H26" s="25"/>
      <c r="I26" s="25"/>
      <c r="J26" s="25"/>
      <c r="K26" s="25"/>
      <c r="L26" s="25"/>
      <c r="M26" s="17">
        <v>1</v>
      </c>
      <c r="N26" s="26"/>
    </row>
    <row r="27" spans="1:14" x14ac:dyDescent="0.2">
      <c r="A27" s="2">
        <v>24</v>
      </c>
      <c r="B27" s="11" t="s">
        <v>121</v>
      </c>
      <c r="C27" s="11" t="s">
        <v>32</v>
      </c>
      <c r="D27" s="37">
        <f t="shared" si="0"/>
        <v>1</v>
      </c>
      <c r="E27" s="18"/>
      <c r="F27" s="17"/>
      <c r="G27" s="17"/>
      <c r="H27" s="17"/>
      <c r="I27" s="17"/>
      <c r="J27" s="17"/>
      <c r="K27" s="17"/>
      <c r="L27" s="17">
        <v>1</v>
      </c>
      <c r="M27" s="17"/>
      <c r="N27" s="23" t="s">
        <v>82</v>
      </c>
    </row>
    <row r="28" spans="1:14" s="4" customFormat="1" x14ac:dyDescent="0.2">
      <c r="A28" s="2">
        <v>25</v>
      </c>
      <c r="B28" s="20" t="s">
        <v>17</v>
      </c>
      <c r="C28" s="11" t="s">
        <v>32</v>
      </c>
      <c r="D28" s="37">
        <f t="shared" si="0"/>
        <v>2</v>
      </c>
      <c r="E28" s="21"/>
      <c r="F28" s="22"/>
      <c r="G28" s="22"/>
      <c r="H28" s="22"/>
      <c r="I28" s="22"/>
      <c r="J28" s="22"/>
      <c r="K28" s="22"/>
      <c r="L28" s="22">
        <v>1</v>
      </c>
      <c r="M28" s="22">
        <v>1</v>
      </c>
      <c r="N28" s="19"/>
    </row>
    <row r="29" spans="1:14" x14ac:dyDescent="0.2">
      <c r="A29" s="2">
        <v>26</v>
      </c>
      <c r="B29" s="2" t="s">
        <v>48</v>
      </c>
      <c r="C29" s="11" t="s">
        <v>32</v>
      </c>
      <c r="D29" s="37">
        <f t="shared" si="0"/>
        <v>20</v>
      </c>
      <c r="E29" s="28"/>
      <c r="F29" s="11"/>
      <c r="G29" s="11"/>
      <c r="H29" s="11"/>
      <c r="I29" s="11"/>
      <c r="J29" s="11"/>
      <c r="K29" s="11"/>
      <c r="L29" s="11">
        <v>20</v>
      </c>
      <c r="M29" s="11"/>
      <c r="N29" s="5"/>
    </row>
    <row r="30" spans="1:14" x14ac:dyDescent="0.2">
      <c r="A30" s="2">
        <v>27</v>
      </c>
      <c r="B30" s="2" t="s">
        <v>40</v>
      </c>
      <c r="C30" s="11" t="s">
        <v>32</v>
      </c>
      <c r="D30" s="37">
        <f t="shared" si="0"/>
        <v>10</v>
      </c>
      <c r="E30" s="18"/>
      <c r="F30" s="17"/>
      <c r="G30" s="17"/>
      <c r="H30" s="17"/>
      <c r="I30" s="17"/>
      <c r="J30" s="17"/>
      <c r="K30" s="17"/>
      <c r="L30" s="17">
        <v>10</v>
      </c>
      <c r="M30" s="17"/>
      <c r="N30" s="23"/>
    </row>
    <row r="31" spans="1:14" x14ac:dyDescent="0.2">
      <c r="A31" s="2">
        <v>28</v>
      </c>
      <c r="B31" s="2" t="s">
        <v>23</v>
      </c>
      <c r="C31" s="11" t="s">
        <v>32</v>
      </c>
      <c r="D31" s="37">
        <f t="shared" si="0"/>
        <v>2</v>
      </c>
      <c r="E31" s="18"/>
      <c r="F31" s="17"/>
      <c r="G31" s="17"/>
      <c r="H31" s="17"/>
      <c r="I31" s="17"/>
      <c r="J31" s="17"/>
      <c r="K31" s="17"/>
      <c r="L31" s="17">
        <v>2</v>
      </c>
      <c r="M31" s="17"/>
      <c r="N31" s="23"/>
    </row>
    <row r="32" spans="1:14" x14ac:dyDescent="0.2">
      <c r="A32" s="2">
        <v>29</v>
      </c>
      <c r="B32" s="2" t="s">
        <v>22</v>
      </c>
      <c r="C32" s="11" t="s">
        <v>32</v>
      </c>
      <c r="D32" s="37">
        <f t="shared" si="0"/>
        <v>6</v>
      </c>
      <c r="E32" s="18"/>
      <c r="F32" s="17"/>
      <c r="G32" s="17"/>
      <c r="H32" s="17"/>
      <c r="I32" s="17"/>
      <c r="J32" s="17"/>
      <c r="K32" s="17"/>
      <c r="L32" s="17">
        <v>5</v>
      </c>
      <c r="M32" s="17">
        <v>1</v>
      </c>
      <c r="N32" s="23"/>
    </row>
    <row r="33" spans="1:14" x14ac:dyDescent="0.2">
      <c r="A33" s="2">
        <v>30</v>
      </c>
      <c r="B33" s="2" t="s">
        <v>116</v>
      </c>
      <c r="C33" s="11" t="s">
        <v>32</v>
      </c>
      <c r="D33" s="37">
        <f t="shared" si="0"/>
        <v>4</v>
      </c>
      <c r="E33" s="18"/>
      <c r="F33" s="17"/>
      <c r="G33" s="17"/>
      <c r="H33" s="17"/>
      <c r="I33" s="17"/>
      <c r="J33" s="17"/>
      <c r="K33" s="17"/>
      <c r="L33" s="17">
        <v>4</v>
      </c>
      <c r="M33" s="17"/>
      <c r="N33" s="23" t="s">
        <v>125</v>
      </c>
    </row>
    <row r="34" spans="1:14" x14ac:dyDescent="0.2">
      <c r="A34" s="2">
        <v>31</v>
      </c>
      <c r="B34" s="34" t="s">
        <v>49</v>
      </c>
      <c r="C34" s="11" t="s">
        <v>32</v>
      </c>
      <c r="D34" s="37">
        <f t="shared" si="0"/>
        <v>300</v>
      </c>
      <c r="E34" s="18"/>
      <c r="F34" s="17"/>
      <c r="G34" s="17"/>
      <c r="H34" s="17"/>
      <c r="I34" s="17"/>
      <c r="J34" s="17"/>
      <c r="K34" s="17"/>
      <c r="L34" s="17">
        <v>300</v>
      </c>
      <c r="M34" s="17"/>
      <c r="N34" s="23" t="s">
        <v>75</v>
      </c>
    </row>
    <row r="35" spans="1:14" x14ac:dyDescent="0.2">
      <c r="A35" s="2">
        <v>32</v>
      </c>
      <c r="B35" s="2" t="s">
        <v>15</v>
      </c>
      <c r="C35" s="11" t="s">
        <v>32</v>
      </c>
      <c r="D35" s="37">
        <f t="shared" si="0"/>
        <v>1</v>
      </c>
      <c r="E35" s="18"/>
      <c r="F35" s="17"/>
      <c r="G35" s="17">
        <v>1</v>
      </c>
      <c r="H35" s="17"/>
      <c r="I35" s="17"/>
      <c r="J35" s="17"/>
      <c r="K35" s="17"/>
      <c r="L35" s="17"/>
      <c r="M35" s="17"/>
      <c r="N35" s="13"/>
    </row>
    <row r="36" spans="1:14" x14ac:dyDescent="0.2">
      <c r="A36" s="2">
        <v>33</v>
      </c>
      <c r="B36" s="6" t="s">
        <v>24</v>
      </c>
      <c r="C36" s="11" t="s">
        <v>32</v>
      </c>
      <c r="D36" s="37">
        <f t="shared" si="0"/>
        <v>1</v>
      </c>
      <c r="E36" s="32"/>
      <c r="F36" s="6"/>
      <c r="G36" s="6"/>
      <c r="H36" s="6"/>
      <c r="I36" s="6"/>
      <c r="J36" s="6"/>
      <c r="K36" s="6"/>
      <c r="L36" s="6">
        <v>1</v>
      </c>
      <c r="M36" s="8"/>
      <c r="N36" s="7"/>
    </row>
    <row r="37" spans="1:14" x14ac:dyDescent="0.2">
      <c r="A37" s="2">
        <v>34</v>
      </c>
      <c r="B37" s="6" t="s">
        <v>25</v>
      </c>
      <c r="C37" s="11" t="s">
        <v>32</v>
      </c>
      <c r="D37" s="37">
        <f t="shared" si="0"/>
        <v>70</v>
      </c>
      <c r="E37" s="32"/>
      <c r="F37" s="6"/>
      <c r="G37" s="6"/>
      <c r="H37" s="6"/>
      <c r="I37" s="6"/>
      <c r="J37" s="6"/>
      <c r="K37" s="6"/>
      <c r="L37" s="6">
        <v>20</v>
      </c>
      <c r="M37" s="12">
        <v>50</v>
      </c>
      <c r="N37" s="13"/>
    </row>
    <row r="38" spans="1:14" x14ac:dyDescent="0.2">
      <c r="A38" s="2">
        <v>35</v>
      </c>
      <c r="B38" s="6" t="s">
        <v>26</v>
      </c>
      <c r="C38" s="11" t="s">
        <v>32</v>
      </c>
      <c r="D38" s="37">
        <f t="shared" si="0"/>
        <v>2</v>
      </c>
      <c r="E38" s="32"/>
      <c r="F38" s="6"/>
      <c r="G38" s="6"/>
      <c r="H38" s="6"/>
      <c r="I38" s="6"/>
      <c r="J38" s="6"/>
      <c r="K38" s="6"/>
      <c r="L38" s="6">
        <v>1</v>
      </c>
      <c r="M38" s="12">
        <v>1</v>
      </c>
      <c r="N38" s="7"/>
    </row>
    <row r="39" spans="1:14" x14ac:dyDescent="0.2">
      <c r="A39" s="2">
        <v>36</v>
      </c>
      <c r="B39" s="6" t="s">
        <v>27</v>
      </c>
      <c r="C39" s="11" t="s">
        <v>32</v>
      </c>
      <c r="D39" s="37">
        <f t="shared" si="0"/>
        <v>50</v>
      </c>
      <c r="E39" s="32"/>
      <c r="F39" s="6"/>
      <c r="G39" s="6"/>
      <c r="H39" s="6"/>
      <c r="I39" s="6"/>
      <c r="J39" s="6"/>
      <c r="K39" s="6"/>
      <c r="L39" s="6">
        <v>50</v>
      </c>
      <c r="M39" s="11"/>
      <c r="N39" s="5"/>
    </row>
    <row r="40" spans="1:14" x14ac:dyDescent="0.2">
      <c r="A40" s="2">
        <v>37</v>
      </c>
      <c r="B40" s="14" t="s">
        <v>123</v>
      </c>
      <c r="C40" s="11" t="s">
        <v>32</v>
      </c>
      <c r="D40" s="37">
        <f t="shared" si="0"/>
        <v>840</v>
      </c>
      <c r="E40" s="28"/>
      <c r="F40" s="11"/>
      <c r="G40" s="11"/>
      <c r="H40" s="11"/>
      <c r="I40" s="11"/>
      <c r="J40" s="11">
        <v>583</v>
      </c>
      <c r="K40" s="49">
        <v>177</v>
      </c>
      <c r="L40" s="11">
        <v>80</v>
      </c>
      <c r="M40" s="11"/>
      <c r="N40" s="23" t="s">
        <v>135</v>
      </c>
    </row>
    <row r="41" spans="1:14" x14ac:dyDescent="0.2">
      <c r="A41" s="2">
        <v>38</v>
      </c>
      <c r="B41" s="14" t="s">
        <v>134</v>
      </c>
      <c r="C41" s="11" t="s">
        <v>32</v>
      </c>
      <c r="D41" s="37">
        <f t="shared" si="0"/>
        <v>64</v>
      </c>
      <c r="E41" s="28"/>
      <c r="F41" s="11"/>
      <c r="G41" s="11"/>
      <c r="H41" s="11"/>
      <c r="I41" s="11"/>
      <c r="J41" s="11">
        <v>39</v>
      </c>
      <c r="K41" s="11">
        <v>25</v>
      </c>
      <c r="L41" s="11"/>
      <c r="M41" s="11"/>
      <c r="N41" s="23" t="s">
        <v>136</v>
      </c>
    </row>
    <row r="42" spans="1:14" x14ac:dyDescent="0.2">
      <c r="A42" s="2">
        <v>39</v>
      </c>
      <c r="B42" s="2" t="s">
        <v>119</v>
      </c>
      <c r="C42" s="11" t="s">
        <v>32</v>
      </c>
      <c r="D42" s="37">
        <f t="shared" si="0"/>
        <v>10</v>
      </c>
      <c r="E42" s="28" t="s">
        <v>120</v>
      </c>
      <c r="F42" s="17"/>
      <c r="G42" s="11"/>
      <c r="H42" s="11"/>
      <c r="I42" s="11"/>
      <c r="J42" s="11"/>
      <c r="K42" s="11"/>
      <c r="L42" s="11"/>
      <c r="M42" s="11">
        <v>10</v>
      </c>
      <c r="N42" s="23"/>
    </row>
    <row r="43" spans="1:14" x14ac:dyDescent="0.2">
      <c r="A43" s="2">
        <v>40</v>
      </c>
      <c r="B43" s="2" t="s">
        <v>28</v>
      </c>
      <c r="C43" s="11" t="s">
        <v>32</v>
      </c>
      <c r="D43" s="37">
        <f t="shared" si="0"/>
        <v>1</v>
      </c>
      <c r="E43" s="28"/>
      <c r="F43" s="17"/>
      <c r="G43" s="11"/>
      <c r="H43" s="11"/>
      <c r="I43" s="11"/>
      <c r="J43" s="11"/>
      <c r="K43" s="11"/>
      <c r="L43" s="11">
        <v>1</v>
      </c>
      <c r="M43" s="11"/>
      <c r="N43" s="5"/>
    </row>
    <row r="44" spans="1:14" x14ac:dyDescent="0.2">
      <c r="A44" s="2">
        <v>41</v>
      </c>
      <c r="B44" s="14" t="s">
        <v>79</v>
      </c>
      <c r="C44" s="11" t="s">
        <v>32</v>
      </c>
      <c r="D44" s="37">
        <f t="shared" si="0"/>
        <v>2</v>
      </c>
      <c r="E44" s="28"/>
      <c r="F44" s="11"/>
      <c r="G44" s="11"/>
      <c r="H44" s="11">
        <v>1</v>
      </c>
      <c r="I44" s="11"/>
      <c r="J44" s="11"/>
      <c r="K44" s="11"/>
      <c r="L44" s="11">
        <v>1</v>
      </c>
      <c r="M44" s="11"/>
      <c r="N44" s="5" t="s">
        <v>80</v>
      </c>
    </row>
    <row r="45" spans="1:14" x14ac:dyDescent="0.2">
      <c r="A45" s="2">
        <v>42</v>
      </c>
      <c r="B45" s="14" t="s">
        <v>44</v>
      </c>
      <c r="C45" s="11" t="s">
        <v>32</v>
      </c>
      <c r="D45" s="37">
        <f t="shared" si="0"/>
        <v>1</v>
      </c>
      <c r="E45" s="31"/>
      <c r="F45" s="15"/>
      <c r="G45" s="15"/>
      <c r="H45" s="15"/>
      <c r="I45" s="15"/>
      <c r="J45" s="15"/>
      <c r="K45" s="15"/>
      <c r="L45" s="11">
        <v>1</v>
      </c>
      <c r="M45" s="11"/>
      <c r="N45" s="5"/>
    </row>
    <row r="46" spans="1:14" x14ac:dyDescent="0.2">
      <c r="A46" s="2">
        <v>43</v>
      </c>
      <c r="B46" s="14" t="s">
        <v>45</v>
      </c>
      <c r="C46" s="11" t="s">
        <v>32</v>
      </c>
      <c r="D46" s="37">
        <f t="shared" si="0"/>
        <v>1</v>
      </c>
      <c r="E46" s="31"/>
      <c r="F46" s="15"/>
      <c r="G46" s="15"/>
      <c r="H46" s="15"/>
      <c r="I46" s="15"/>
      <c r="J46" s="15"/>
      <c r="K46" s="15"/>
      <c r="L46" s="11">
        <v>1</v>
      </c>
      <c r="M46" s="11"/>
      <c r="N46" s="5"/>
    </row>
    <row r="47" spans="1:14" x14ac:dyDescent="0.2">
      <c r="A47" s="2">
        <v>44</v>
      </c>
      <c r="B47" s="11" t="s">
        <v>4</v>
      </c>
      <c r="C47" s="11" t="s">
        <v>32</v>
      </c>
      <c r="D47" s="37">
        <f t="shared" si="0"/>
        <v>1600</v>
      </c>
      <c r="E47" s="35"/>
      <c r="F47" s="36"/>
      <c r="G47" s="36"/>
      <c r="H47" s="36"/>
      <c r="I47" s="36"/>
      <c r="J47" s="36">
        <v>1200</v>
      </c>
      <c r="K47" s="36">
        <v>400</v>
      </c>
      <c r="L47" s="36"/>
      <c r="M47" s="17"/>
      <c r="N47" s="23" t="s">
        <v>137</v>
      </c>
    </row>
    <row r="48" spans="1:14" x14ac:dyDescent="0.2">
      <c r="A48" s="2">
        <v>45</v>
      </c>
      <c r="B48" s="11" t="s">
        <v>70</v>
      </c>
      <c r="C48" s="11" t="s">
        <v>32</v>
      </c>
      <c r="D48" s="37">
        <f t="shared" si="0"/>
        <v>3</v>
      </c>
      <c r="E48" s="18"/>
      <c r="F48" s="17"/>
      <c r="G48" s="17"/>
      <c r="H48" s="17"/>
      <c r="I48" s="17"/>
      <c r="J48" s="17"/>
      <c r="K48" s="17"/>
      <c r="L48" s="17">
        <v>3</v>
      </c>
      <c r="M48" s="17"/>
      <c r="N48" s="23"/>
    </row>
    <row r="49" spans="1:14" x14ac:dyDescent="0.2">
      <c r="A49" s="2">
        <v>46</v>
      </c>
      <c r="B49" s="11" t="s">
        <v>71</v>
      </c>
      <c r="C49" s="11" t="s">
        <v>32</v>
      </c>
      <c r="D49" s="37">
        <f t="shared" si="0"/>
        <v>1</v>
      </c>
      <c r="E49" s="18"/>
      <c r="F49" s="17"/>
      <c r="G49" s="17"/>
      <c r="H49" s="17"/>
      <c r="I49" s="17"/>
      <c r="J49" s="17"/>
      <c r="K49" s="17"/>
      <c r="L49" s="17">
        <v>1</v>
      </c>
      <c r="M49" s="17"/>
      <c r="N49" s="23"/>
    </row>
    <row r="50" spans="1:14" x14ac:dyDescent="0.2">
      <c r="A50" s="2">
        <v>47</v>
      </c>
      <c r="B50" s="11" t="s">
        <v>72</v>
      </c>
      <c r="C50" s="11" t="s">
        <v>32</v>
      </c>
      <c r="D50" s="37">
        <f t="shared" si="0"/>
        <v>14</v>
      </c>
      <c r="E50" s="18"/>
      <c r="F50" s="17"/>
      <c r="G50" s="17"/>
      <c r="H50" s="17"/>
      <c r="I50" s="17"/>
      <c r="J50" s="17"/>
      <c r="K50" s="17"/>
      <c r="L50" s="17">
        <v>14</v>
      </c>
      <c r="M50" s="17"/>
      <c r="N50" s="23"/>
    </row>
    <row r="51" spans="1:14" x14ac:dyDescent="0.2">
      <c r="A51" s="2">
        <v>48</v>
      </c>
      <c r="B51" s="2" t="s">
        <v>103</v>
      </c>
      <c r="C51" s="2" t="s">
        <v>32</v>
      </c>
      <c r="D51" s="2">
        <v>1</v>
      </c>
      <c r="E51" s="44" t="s">
        <v>73</v>
      </c>
      <c r="F51" s="2"/>
      <c r="G51" s="2"/>
      <c r="H51" s="2"/>
      <c r="I51" s="2"/>
      <c r="J51" s="2"/>
      <c r="K51" s="2"/>
      <c r="L51" s="2"/>
      <c r="M51" s="2"/>
      <c r="N51" s="5"/>
    </row>
    <row r="52" spans="1:14" x14ac:dyDescent="0.2">
      <c r="A52" s="2">
        <v>49</v>
      </c>
      <c r="B52" s="11" t="s">
        <v>101</v>
      </c>
      <c r="C52" s="2" t="s">
        <v>32</v>
      </c>
      <c r="D52" s="37">
        <f>F52+G52+H52+J52+K52+L52+M52</f>
        <v>1</v>
      </c>
      <c r="E52" s="18"/>
      <c r="F52" s="17"/>
      <c r="G52" s="17"/>
      <c r="H52" s="17"/>
      <c r="I52" s="17"/>
      <c r="J52" s="17"/>
      <c r="K52" s="17">
        <v>1</v>
      </c>
      <c r="L52" s="17"/>
      <c r="M52" s="17"/>
      <c r="N52" s="23"/>
    </row>
    <row r="53" spans="1:14" x14ac:dyDescent="0.2">
      <c r="A53" s="2">
        <v>50</v>
      </c>
      <c r="B53" s="11" t="s">
        <v>16</v>
      </c>
      <c r="C53" s="46" t="s">
        <v>132</v>
      </c>
      <c r="D53" s="37">
        <f>F53+G53+H53+J53+K53+L53+M53</f>
        <v>3</v>
      </c>
      <c r="E53" s="18"/>
      <c r="F53" s="17">
        <v>3</v>
      </c>
      <c r="G53" s="17"/>
      <c r="H53" s="17"/>
      <c r="I53" s="17"/>
      <c r="J53" s="17"/>
      <c r="K53" s="17"/>
      <c r="L53" s="17"/>
      <c r="M53" s="17"/>
      <c r="N53" s="23"/>
    </row>
    <row r="54" spans="1:14" x14ac:dyDescent="0.2">
      <c r="A54" s="2">
        <v>51</v>
      </c>
      <c r="B54" s="11" t="s">
        <v>91</v>
      </c>
      <c r="C54" s="11" t="s">
        <v>56</v>
      </c>
      <c r="D54" s="37">
        <f>F54+G54+H54+J54+K54+L54+M54</f>
        <v>1</v>
      </c>
      <c r="E54" s="18"/>
      <c r="F54" s="17"/>
      <c r="G54" s="17"/>
      <c r="H54" s="17"/>
      <c r="I54" s="17"/>
      <c r="J54" s="17"/>
      <c r="K54" s="17">
        <v>1</v>
      </c>
      <c r="L54" s="17"/>
      <c r="M54" s="17"/>
      <c r="N54" s="23"/>
    </row>
    <row r="55" spans="1:14" x14ac:dyDescent="0.2">
      <c r="A55" s="2">
        <v>52</v>
      </c>
      <c r="B55" s="11" t="s">
        <v>92</v>
      </c>
      <c r="C55" s="11" t="s">
        <v>56</v>
      </c>
      <c r="D55" s="37">
        <f>F55+G55+H55+J55+K55+L55+M55</f>
        <v>1</v>
      </c>
      <c r="E55" s="18"/>
      <c r="F55" s="17"/>
      <c r="G55" s="17"/>
      <c r="H55" s="17"/>
      <c r="I55" s="17"/>
      <c r="J55" s="17"/>
      <c r="K55" s="17"/>
      <c r="L55" s="17">
        <v>1</v>
      </c>
      <c r="M55" s="17"/>
      <c r="N55" s="23"/>
    </row>
    <row r="56" spans="1:14" x14ac:dyDescent="0.2">
      <c r="A56" s="2">
        <v>53</v>
      </c>
      <c r="B56" s="11" t="s">
        <v>57</v>
      </c>
      <c r="C56" s="11" t="s">
        <v>56</v>
      </c>
      <c r="D56" s="37">
        <v>600</v>
      </c>
      <c r="E56" s="18"/>
      <c r="F56" s="17"/>
      <c r="G56" s="17"/>
      <c r="H56" s="17"/>
      <c r="I56" s="17"/>
      <c r="J56" s="17"/>
      <c r="K56" s="17"/>
      <c r="L56" s="17"/>
      <c r="M56" s="17"/>
      <c r="N56" s="23"/>
    </row>
    <row r="57" spans="1:14" x14ac:dyDescent="0.2">
      <c r="A57" s="2">
        <v>54</v>
      </c>
      <c r="B57" s="11" t="s">
        <v>90</v>
      </c>
      <c r="C57" s="11" t="s">
        <v>56</v>
      </c>
      <c r="D57" s="37">
        <v>600</v>
      </c>
      <c r="E57" s="18"/>
      <c r="F57" s="17"/>
      <c r="G57" s="17"/>
      <c r="H57" s="17"/>
      <c r="I57" s="17"/>
      <c r="J57" s="17"/>
      <c r="K57" s="17"/>
      <c r="L57" s="17"/>
      <c r="M57" s="17"/>
      <c r="N57" s="23"/>
    </row>
    <row r="58" spans="1:14" x14ac:dyDescent="0.2">
      <c r="A58" s="2">
        <v>55</v>
      </c>
      <c r="B58" s="11" t="s">
        <v>58</v>
      </c>
      <c r="C58" s="11" t="s">
        <v>56</v>
      </c>
      <c r="D58" s="37">
        <v>230</v>
      </c>
      <c r="E58" s="18"/>
      <c r="F58" s="17"/>
      <c r="G58" s="17"/>
      <c r="H58" s="17"/>
      <c r="I58" s="17"/>
      <c r="J58" s="17"/>
      <c r="K58" s="17"/>
      <c r="L58" s="17"/>
      <c r="M58" s="17"/>
      <c r="N58" s="23"/>
    </row>
    <row r="59" spans="1:14" x14ac:dyDescent="0.2">
      <c r="A59" s="2">
        <v>56</v>
      </c>
      <c r="B59" s="11" t="s">
        <v>89</v>
      </c>
      <c r="C59" s="11" t="s">
        <v>56</v>
      </c>
      <c r="D59" s="37">
        <f>F59+G59+H59+J59+K59+L59+M59</f>
        <v>1</v>
      </c>
      <c r="E59" s="18"/>
      <c r="F59" s="17"/>
      <c r="G59" s="17"/>
      <c r="H59" s="17">
        <v>1</v>
      </c>
      <c r="I59" s="17"/>
      <c r="J59" s="17"/>
      <c r="K59" s="17"/>
      <c r="L59" s="17"/>
      <c r="M59" s="17"/>
      <c r="N59" s="23"/>
    </row>
    <row r="60" spans="1:14" x14ac:dyDescent="0.2">
      <c r="A60" s="2">
        <v>57</v>
      </c>
      <c r="B60" s="11" t="s">
        <v>95</v>
      </c>
      <c r="C60" s="11" t="s">
        <v>56</v>
      </c>
      <c r="D60" s="37">
        <f>F60+G60+H60+J60+K60+L60+M60</f>
        <v>177</v>
      </c>
      <c r="E60" s="18"/>
      <c r="F60" s="17"/>
      <c r="G60" s="17"/>
      <c r="H60" s="17">
        <v>177</v>
      </c>
      <c r="I60" s="17"/>
      <c r="J60" s="17"/>
      <c r="K60" s="17"/>
      <c r="L60" s="29"/>
      <c r="M60" s="17"/>
      <c r="N60" s="23"/>
    </row>
    <row r="61" spans="1:14" x14ac:dyDescent="0.2">
      <c r="A61" s="2">
        <v>58</v>
      </c>
      <c r="B61" s="11" t="s">
        <v>96</v>
      </c>
      <c r="C61" s="11" t="s">
        <v>56</v>
      </c>
      <c r="D61" s="37">
        <f>F61+G61+H61+J61+K61+L61+M61</f>
        <v>1</v>
      </c>
      <c r="E61" s="18"/>
      <c r="F61" s="17"/>
      <c r="G61" s="17">
        <v>1</v>
      </c>
      <c r="H61" s="17"/>
      <c r="I61" s="17"/>
      <c r="J61" s="17"/>
      <c r="K61" s="17"/>
      <c r="L61" s="29"/>
      <c r="M61" s="17"/>
      <c r="N61" s="23"/>
    </row>
    <row r="62" spans="1:14" x14ac:dyDescent="0.2">
      <c r="A62" s="2">
        <v>59</v>
      </c>
      <c r="B62" s="11" t="s">
        <v>97</v>
      </c>
      <c r="C62" s="11" t="s">
        <v>56</v>
      </c>
      <c r="D62" s="37">
        <f>F62+G62+H62+J62+K62+L62+M62</f>
        <v>1</v>
      </c>
      <c r="E62" s="18"/>
      <c r="F62" s="17">
        <v>1</v>
      </c>
      <c r="G62" s="17"/>
      <c r="H62" s="17"/>
      <c r="I62" s="17"/>
      <c r="J62" s="17"/>
      <c r="K62" s="17"/>
      <c r="L62" s="17"/>
      <c r="M62" s="17"/>
      <c r="N62" s="23"/>
    </row>
    <row r="63" spans="1:14" x14ac:dyDescent="0.2">
      <c r="A63" s="2">
        <v>60</v>
      </c>
      <c r="B63" s="11" t="s">
        <v>98</v>
      </c>
      <c r="C63" s="11" t="s">
        <v>56</v>
      </c>
      <c r="D63" s="37">
        <v>1</v>
      </c>
      <c r="E63" s="18"/>
      <c r="F63" s="17"/>
      <c r="G63" s="17"/>
      <c r="H63" s="17"/>
      <c r="I63" s="17"/>
      <c r="J63" s="17"/>
      <c r="K63" s="17"/>
      <c r="L63" s="17"/>
      <c r="M63" s="17"/>
      <c r="N63" s="23"/>
    </row>
    <row r="64" spans="1:14" x14ac:dyDescent="0.2">
      <c r="A64" s="2">
        <v>61</v>
      </c>
      <c r="B64" s="11" t="s">
        <v>59</v>
      </c>
      <c r="C64" s="11" t="s">
        <v>56</v>
      </c>
      <c r="D64" s="37">
        <f>F64+G64+H64+J64+K64+L64+M64</f>
        <v>96</v>
      </c>
      <c r="E64" s="35"/>
      <c r="F64" s="36"/>
      <c r="G64" s="36"/>
      <c r="H64" s="36">
        <v>96</v>
      </c>
      <c r="I64" s="36"/>
      <c r="J64" s="36"/>
      <c r="K64" s="36"/>
      <c r="L64" s="36"/>
      <c r="M64" s="36"/>
      <c r="N64" s="23"/>
    </row>
    <row r="65" spans="1:14" x14ac:dyDescent="0.2">
      <c r="A65" s="2">
        <v>62</v>
      </c>
      <c r="B65" s="11" t="s">
        <v>88</v>
      </c>
      <c r="C65" s="11" t="s">
        <v>56</v>
      </c>
      <c r="D65" s="37">
        <f t="shared" ref="D65:D83" si="1">F65+G65+H65+J65+K65+L65+M65</f>
        <v>2</v>
      </c>
      <c r="E65" s="35"/>
      <c r="F65" s="36">
        <v>2</v>
      </c>
      <c r="G65" s="36"/>
      <c r="H65" s="36"/>
      <c r="I65" s="36"/>
      <c r="J65" s="36"/>
      <c r="K65" s="36"/>
      <c r="L65" s="36"/>
      <c r="M65" s="36"/>
      <c r="N65" s="23"/>
    </row>
    <row r="66" spans="1:14" x14ac:dyDescent="0.2">
      <c r="A66" s="2">
        <v>63</v>
      </c>
      <c r="B66" s="11" t="s">
        <v>93</v>
      </c>
      <c r="C66" s="11" t="s">
        <v>56</v>
      </c>
      <c r="D66" s="37">
        <f t="shared" si="1"/>
        <v>1</v>
      </c>
      <c r="E66" s="18"/>
      <c r="F66" s="17"/>
      <c r="G66" s="17"/>
      <c r="H66" s="17"/>
      <c r="I66" s="17"/>
      <c r="J66" s="17"/>
      <c r="K66" s="17">
        <v>1</v>
      </c>
      <c r="L66" s="17"/>
      <c r="M66" s="17"/>
      <c r="N66" s="23"/>
    </row>
    <row r="67" spans="1:14" x14ac:dyDescent="0.2">
      <c r="A67" s="2">
        <v>64</v>
      </c>
      <c r="B67" s="11" t="s">
        <v>94</v>
      </c>
      <c r="C67" s="11" t="s">
        <v>56</v>
      </c>
      <c r="D67" s="37">
        <f t="shared" si="1"/>
        <v>1</v>
      </c>
      <c r="E67" s="18"/>
      <c r="F67" s="17"/>
      <c r="G67" s="17"/>
      <c r="H67" s="17"/>
      <c r="I67" s="17"/>
      <c r="J67" s="17"/>
      <c r="K67" s="17">
        <v>1</v>
      </c>
      <c r="L67" s="17"/>
      <c r="M67" s="17"/>
      <c r="N67" s="23"/>
    </row>
    <row r="68" spans="1:14" x14ac:dyDescent="0.2">
      <c r="A68" s="2">
        <v>65</v>
      </c>
      <c r="B68" s="11" t="s">
        <v>126</v>
      </c>
      <c r="C68" s="11" t="s">
        <v>56</v>
      </c>
      <c r="D68" s="37">
        <f t="shared" si="1"/>
        <v>2</v>
      </c>
      <c r="E68" s="18"/>
      <c r="F68" s="17"/>
      <c r="G68" s="17"/>
      <c r="H68" s="17">
        <v>2</v>
      </c>
      <c r="I68" s="17"/>
      <c r="J68" s="17"/>
      <c r="K68" s="17"/>
      <c r="L68" s="17"/>
      <c r="M68" s="17"/>
      <c r="N68" s="23"/>
    </row>
    <row r="69" spans="1:14" x14ac:dyDescent="0.2">
      <c r="A69" s="2">
        <v>66</v>
      </c>
      <c r="B69" s="40" t="s">
        <v>60</v>
      </c>
      <c r="C69" s="2" t="s">
        <v>37</v>
      </c>
      <c r="D69" s="37">
        <f t="shared" si="1"/>
        <v>5</v>
      </c>
      <c r="E69" s="18"/>
      <c r="F69" s="17"/>
      <c r="G69" s="17"/>
      <c r="H69" s="17">
        <v>2</v>
      </c>
      <c r="I69" s="17"/>
      <c r="J69" s="17"/>
      <c r="K69" s="17"/>
      <c r="L69" s="17">
        <v>2</v>
      </c>
      <c r="M69" s="17">
        <v>1</v>
      </c>
      <c r="N69" s="33" t="s">
        <v>112</v>
      </c>
    </row>
    <row r="70" spans="1:14" x14ac:dyDescent="0.2">
      <c r="A70" s="2">
        <v>67</v>
      </c>
      <c r="B70" s="40" t="s">
        <v>61</v>
      </c>
      <c r="C70" s="2" t="s">
        <v>37</v>
      </c>
      <c r="D70" s="37">
        <v>19</v>
      </c>
      <c r="E70" s="18"/>
      <c r="F70" s="17"/>
      <c r="G70" s="17"/>
      <c r="H70" s="17"/>
      <c r="I70" s="17"/>
      <c r="J70" s="17"/>
      <c r="K70" s="17"/>
      <c r="L70" s="17"/>
      <c r="M70" s="17"/>
      <c r="N70" s="33" t="s">
        <v>113</v>
      </c>
    </row>
    <row r="71" spans="1:14" x14ac:dyDescent="0.2">
      <c r="A71" s="2">
        <v>68</v>
      </c>
      <c r="B71" s="40" t="s">
        <v>62</v>
      </c>
      <c r="C71" s="2" t="s">
        <v>37</v>
      </c>
      <c r="D71" s="37">
        <v>40</v>
      </c>
      <c r="E71" s="18" t="s">
        <v>120</v>
      </c>
      <c r="F71" s="17"/>
      <c r="G71" s="17"/>
      <c r="H71" s="17"/>
      <c r="I71" s="17"/>
      <c r="J71" s="17"/>
      <c r="K71" s="17"/>
      <c r="L71" s="17"/>
      <c r="M71" s="17"/>
      <c r="N71" s="33" t="s">
        <v>127</v>
      </c>
    </row>
    <row r="72" spans="1:14" ht="26" customHeight="1" x14ac:dyDescent="0.2">
      <c r="A72" s="2">
        <v>69</v>
      </c>
      <c r="B72" s="40" t="s">
        <v>63</v>
      </c>
      <c r="C72" s="2" t="s">
        <v>37</v>
      </c>
      <c r="D72" s="48">
        <f t="shared" si="1"/>
        <v>24</v>
      </c>
      <c r="E72" s="18"/>
      <c r="F72" s="17"/>
      <c r="G72" s="47">
        <v>2</v>
      </c>
      <c r="H72" s="17">
        <v>2</v>
      </c>
      <c r="I72" s="17"/>
      <c r="J72" s="47">
        <v>4</v>
      </c>
      <c r="K72" s="17">
        <v>4</v>
      </c>
      <c r="L72" s="17">
        <v>10</v>
      </c>
      <c r="M72" s="17">
        <v>2</v>
      </c>
      <c r="N72" s="33" t="s">
        <v>133</v>
      </c>
    </row>
    <row r="73" spans="1:14" ht="26" x14ac:dyDescent="0.2">
      <c r="A73" s="2">
        <v>70</v>
      </c>
      <c r="B73" s="40" t="s">
        <v>64</v>
      </c>
      <c r="C73" s="2" t="s">
        <v>37</v>
      </c>
      <c r="D73" s="37">
        <f t="shared" si="1"/>
        <v>28</v>
      </c>
      <c r="E73" s="18"/>
      <c r="F73" s="17"/>
      <c r="G73" s="17"/>
      <c r="H73" s="17"/>
      <c r="I73" s="22"/>
      <c r="J73" s="17"/>
      <c r="K73" s="22">
        <v>10</v>
      </c>
      <c r="L73" s="17">
        <v>12</v>
      </c>
      <c r="M73" s="17">
        <v>6</v>
      </c>
      <c r="N73" s="33" t="s">
        <v>111</v>
      </c>
    </row>
    <row r="74" spans="1:14" x14ac:dyDescent="0.2">
      <c r="A74" s="2">
        <v>71</v>
      </c>
      <c r="B74" s="40" t="s">
        <v>65</v>
      </c>
      <c r="C74" s="2" t="s">
        <v>37</v>
      </c>
      <c r="D74" s="37">
        <f t="shared" si="1"/>
        <v>3</v>
      </c>
      <c r="E74" s="18"/>
      <c r="F74" s="17"/>
      <c r="G74" s="17"/>
      <c r="H74" s="17"/>
      <c r="I74" s="17"/>
      <c r="J74" s="17"/>
      <c r="K74" s="17"/>
      <c r="L74" s="17">
        <v>3</v>
      </c>
      <c r="M74" s="17"/>
      <c r="N74" s="33" t="s">
        <v>83</v>
      </c>
    </row>
    <row r="75" spans="1:14" x14ac:dyDescent="0.2">
      <c r="A75" s="2">
        <v>72</v>
      </c>
      <c r="B75" s="40" t="s">
        <v>66</v>
      </c>
      <c r="C75" s="2" t="s">
        <v>37</v>
      </c>
      <c r="D75" s="37">
        <f t="shared" si="1"/>
        <v>1</v>
      </c>
      <c r="E75" s="18"/>
      <c r="F75" s="17"/>
      <c r="G75" s="17"/>
      <c r="H75" s="17"/>
      <c r="I75" s="17"/>
      <c r="J75" s="17"/>
      <c r="K75" s="17"/>
      <c r="L75" s="17"/>
      <c r="M75" s="17">
        <v>1</v>
      </c>
      <c r="N75" s="13"/>
    </row>
    <row r="76" spans="1:14" x14ac:dyDescent="0.2">
      <c r="A76" s="2">
        <v>73</v>
      </c>
      <c r="B76" s="40" t="s">
        <v>84</v>
      </c>
      <c r="C76" s="2" t="s">
        <v>37</v>
      </c>
      <c r="D76" s="37">
        <f t="shared" si="1"/>
        <v>1</v>
      </c>
      <c r="E76" s="18"/>
      <c r="F76" s="17"/>
      <c r="G76" s="17"/>
      <c r="H76" s="17"/>
      <c r="I76" s="17"/>
      <c r="J76" s="17"/>
      <c r="K76" s="17"/>
      <c r="L76" s="17"/>
      <c r="M76" s="17">
        <v>1</v>
      </c>
      <c r="N76" s="13"/>
    </row>
    <row r="77" spans="1:14" x14ac:dyDescent="0.2">
      <c r="A77" s="2">
        <v>74</v>
      </c>
      <c r="B77" s="40" t="s">
        <v>85</v>
      </c>
      <c r="C77" s="2" t="s">
        <v>37</v>
      </c>
      <c r="D77" s="37">
        <f t="shared" si="1"/>
        <v>2</v>
      </c>
      <c r="E77" s="18"/>
      <c r="F77" s="17"/>
      <c r="G77" s="17"/>
      <c r="H77" s="17"/>
      <c r="I77" s="17"/>
      <c r="J77" s="17"/>
      <c r="K77" s="17"/>
      <c r="L77" s="17"/>
      <c r="M77" s="17">
        <v>2</v>
      </c>
      <c r="N77" s="13"/>
    </row>
    <row r="78" spans="1:14" x14ac:dyDescent="0.2">
      <c r="A78" s="2">
        <v>75</v>
      </c>
      <c r="B78" s="40" t="s">
        <v>67</v>
      </c>
      <c r="C78" s="2" t="s">
        <v>37</v>
      </c>
      <c r="D78" s="37">
        <f t="shared" si="1"/>
        <v>3</v>
      </c>
      <c r="E78" s="18"/>
      <c r="F78" s="17"/>
      <c r="G78" s="17"/>
      <c r="H78" s="17"/>
      <c r="I78" s="17"/>
      <c r="J78" s="17"/>
      <c r="K78" s="17"/>
      <c r="L78" s="17">
        <v>3</v>
      </c>
      <c r="M78" s="17"/>
      <c r="N78" s="33" t="s">
        <v>78</v>
      </c>
    </row>
    <row r="79" spans="1:14" x14ac:dyDescent="0.2">
      <c r="A79" s="2">
        <v>76</v>
      </c>
      <c r="B79" s="2" t="s">
        <v>41</v>
      </c>
      <c r="C79" s="2" t="s">
        <v>20</v>
      </c>
      <c r="D79" s="37">
        <f t="shared" si="1"/>
        <v>3</v>
      </c>
      <c r="E79" s="30"/>
      <c r="F79" s="17"/>
      <c r="G79" s="17"/>
      <c r="H79" s="17"/>
      <c r="I79" s="17"/>
      <c r="J79" s="17"/>
      <c r="K79" s="17"/>
      <c r="L79" s="17">
        <v>3</v>
      </c>
      <c r="M79" s="22"/>
      <c r="N79" s="23"/>
    </row>
    <row r="80" spans="1:14" x14ac:dyDescent="0.2">
      <c r="A80" s="2">
        <v>77</v>
      </c>
      <c r="B80" s="2" t="s">
        <v>105</v>
      </c>
      <c r="C80" s="2" t="s">
        <v>20</v>
      </c>
      <c r="D80" s="37">
        <f t="shared" si="1"/>
        <v>1</v>
      </c>
      <c r="F80" s="2">
        <v>1</v>
      </c>
      <c r="G80" s="2"/>
      <c r="H80" s="2"/>
      <c r="I80" s="2"/>
      <c r="J80" s="2"/>
      <c r="K80" s="2"/>
      <c r="L80" s="2"/>
      <c r="M80" s="2"/>
      <c r="N80" s="5"/>
    </row>
    <row r="81" spans="1:14" x14ac:dyDescent="0.2">
      <c r="A81" s="2">
        <v>78</v>
      </c>
      <c r="B81" s="2" t="s">
        <v>106</v>
      </c>
      <c r="C81" s="2" t="s">
        <v>20</v>
      </c>
      <c r="D81" s="37">
        <f t="shared" si="1"/>
        <v>1</v>
      </c>
      <c r="F81" s="2"/>
      <c r="G81" s="2">
        <v>1</v>
      </c>
      <c r="H81" s="2"/>
      <c r="I81" s="2"/>
      <c r="J81" s="2"/>
      <c r="K81" s="2"/>
      <c r="L81" s="2"/>
      <c r="M81" s="2"/>
      <c r="N81" s="5"/>
    </row>
    <row r="82" spans="1:14" x14ac:dyDescent="0.2">
      <c r="A82" s="2">
        <v>79</v>
      </c>
      <c r="B82" s="2" t="s">
        <v>107</v>
      </c>
      <c r="C82" s="2" t="s">
        <v>20</v>
      </c>
      <c r="D82" s="37">
        <f t="shared" si="1"/>
        <v>1</v>
      </c>
      <c r="F82" s="2"/>
      <c r="G82" s="2">
        <v>1</v>
      </c>
      <c r="H82" s="2"/>
      <c r="I82" s="2"/>
      <c r="J82" s="2"/>
      <c r="K82" s="2"/>
      <c r="L82" s="2"/>
      <c r="M82" s="2"/>
      <c r="N82" s="5"/>
    </row>
    <row r="83" spans="1:14" x14ac:dyDescent="0.2">
      <c r="A83" s="2">
        <v>80</v>
      </c>
      <c r="B83" s="2" t="s">
        <v>108</v>
      </c>
      <c r="C83" s="2" t="s">
        <v>20</v>
      </c>
      <c r="D83" s="37">
        <f t="shared" si="1"/>
        <v>1</v>
      </c>
      <c r="F83" s="2"/>
      <c r="G83" s="2">
        <v>1</v>
      </c>
      <c r="H83" s="2"/>
      <c r="I83" s="2"/>
      <c r="J83" s="2"/>
      <c r="K83" s="2"/>
      <c r="L83" s="2"/>
      <c r="M83" s="2"/>
      <c r="N83" s="5"/>
    </row>
    <row r="84" spans="1:14" x14ac:dyDescent="0.2">
      <c r="A84" s="2">
        <v>81</v>
      </c>
      <c r="B84" s="2" t="s">
        <v>33</v>
      </c>
      <c r="C84" s="2" t="s">
        <v>129</v>
      </c>
      <c r="D84" s="37">
        <f>F84+G84+H84+J84+K84+L84+M84</f>
        <v>20</v>
      </c>
      <c r="E84" s="18"/>
      <c r="F84" s="17"/>
      <c r="G84" s="17"/>
      <c r="H84" s="17"/>
      <c r="I84" s="17"/>
      <c r="J84" s="17"/>
      <c r="K84" s="17"/>
      <c r="L84" s="17">
        <v>20</v>
      </c>
      <c r="M84" s="17"/>
      <c r="N84" s="23"/>
    </row>
    <row r="85" spans="1:14" x14ac:dyDescent="0.2">
      <c r="A85" s="2">
        <v>82</v>
      </c>
      <c r="B85" s="2" t="s">
        <v>109</v>
      </c>
      <c r="C85" s="2" t="s">
        <v>130</v>
      </c>
      <c r="D85" s="37">
        <f>F85+G85+H85+J85+K85+L85+M85</f>
        <v>2</v>
      </c>
      <c r="F85" s="2"/>
      <c r="G85" s="2"/>
      <c r="H85" s="2">
        <v>2</v>
      </c>
      <c r="I85" s="2"/>
      <c r="J85" s="2"/>
      <c r="K85" s="2"/>
      <c r="L85" s="2"/>
      <c r="M85" s="2"/>
      <c r="N85" s="5" t="s">
        <v>131</v>
      </c>
    </row>
    <row r="86" spans="1:14" x14ac:dyDescent="0.2">
      <c r="A86" s="2">
        <v>83</v>
      </c>
      <c r="B86" s="2" t="s">
        <v>124</v>
      </c>
      <c r="C86" s="2" t="s">
        <v>130</v>
      </c>
      <c r="D86" s="37">
        <f>F86+G86+H86+J86+K86+L86+M86</f>
        <v>2</v>
      </c>
      <c r="F86" s="2"/>
      <c r="G86" s="2"/>
      <c r="H86" s="2">
        <v>2</v>
      </c>
      <c r="I86" s="2"/>
      <c r="J86" s="2"/>
      <c r="K86" s="2"/>
      <c r="L86" s="2"/>
      <c r="M86" s="2"/>
      <c r="N86" s="5"/>
    </row>
  </sheetData>
  <mergeCells count="1">
    <mergeCell ref="A1:N1"/>
  </mergeCells>
  <phoneticPr fontId="13"/>
  <pageMargins left="0.78740157480314965" right="0.39370078740157483" top="0.39370078740157483" bottom="0.39370078740157483" header="0.35433070866141736" footer="0.51181102362204722"/>
  <pageSetup paperSize="8" fitToHeight="0" orientation="landscape" horizontalDpi="204" verticalDpi="20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BD05-7C81-4E93-B65C-A17FA0E7D56F}">
  <dimension ref="A1:N84"/>
  <sheetViews>
    <sheetView zoomScale="120" zoomScaleNormal="120" zoomScaleSheetLayoutView="120" workbookViewId="0">
      <pane xSplit="4" ySplit="3" topLeftCell="E61" activePane="bottomRight" state="frozen"/>
      <selection pane="topRight" activeCell="E1" sqref="E1"/>
      <selection pane="bottomLeft" activeCell="A4" sqref="A4"/>
      <selection pane="bottomRight" activeCell="C71" sqref="C71"/>
    </sheetView>
  </sheetViews>
  <sheetFormatPr defaultColWidth="9" defaultRowHeight="13" x14ac:dyDescent="0.2"/>
  <cols>
    <col min="1" max="1" width="3.54296875" style="1" bestFit="1" customWidth="1"/>
    <col min="2" max="2" width="28.90625" style="1" bestFit="1" customWidth="1"/>
    <col min="3" max="3" width="12.6328125" style="1" bestFit="1" customWidth="1"/>
    <col min="4" max="4" width="5.453125" style="1" bestFit="1" customWidth="1"/>
    <col min="5" max="5" width="3.26953125" style="1" bestFit="1" customWidth="1"/>
    <col min="6" max="13" width="8.08984375" style="1" customWidth="1"/>
    <col min="14" max="14" width="74.26953125" style="3" customWidth="1"/>
    <col min="15" max="15" width="12.7265625" style="1" customWidth="1"/>
    <col min="16" max="16384" width="9" style="1"/>
  </cols>
  <sheetData>
    <row r="1" spans="1:14" x14ac:dyDescent="0.2">
      <c r="A1" s="50" t="s">
        <v>99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J2" s="38"/>
      <c r="N2" s="39" t="s">
        <v>115</v>
      </c>
    </row>
    <row r="3" spans="1:14" x14ac:dyDescent="0.2">
      <c r="A3" s="10" t="s">
        <v>50</v>
      </c>
      <c r="B3" s="10" t="s">
        <v>21</v>
      </c>
      <c r="C3" s="10" t="s">
        <v>13</v>
      </c>
      <c r="D3" s="10" t="s">
        <v>1</v>
      </c>
      <c r="E3" s="16"/>
      <c r="F3" s="41" t="s">
        <v>53</v>
      </c>
      <c r="G3" s="42" t="s">
        <v>52</v>
      </c>
      <c r="H3" s="41" t="s">
        <v>9</v>
      </c>
      <c r="I3" s="41" t="s">
        <v>104</v>
      </c>
      <c r="J3" s="42" t="s">
        <v>51</v>
      </c>
      <c r="K3" s="41" t="s">
        <v>34</v>
      </c>
      <c r="L3" s="41" t="s">
        <v>5</v>
      </c>
      <c r="M3" s="41" t="s">
        <v>77</v>
      </c>
      <c r="N3" s="10" t="s">
        <v>6</v>
      </c>
    </row>
    <row r="4" spans="1:14" x14ac:dyDescent="0.2">
      <c r="A4" s="2">
        <v>1</v>
      </c>
      <c r="B4" s="11" t="s">
        <v>68</v>
      </c>
      <c r="C4" s="11" t="s">
        <v>32</v>
      </c>
      <c r="D4" s="37">
        <f t="shared" ref="D4:D50" si="0">F4+G4+H4+J4+K4+L4+M4</f>
        <v>2</v>
      </c>
      <c r="E4" s="18"/>
      <c r="F4" s="17"/>
      <c r="G4" s="17"/>
      <c r="H4" s="17"/>
      <c r="I4" s="17"/>
      <c r="J4" s="17">
        <v>1</v>
      </c>
      <c r="K4" s="17">
        <v>1</v>
      </c>
      <c r="L4" s="17"/>
      <c r="M4" s="17"/>
      <c r="N4" s="19"/>
    </row>
    <row r="5" spans="1:14" s="4" customFormat="1" x14ac:dyDescent="0.2">
      <c r="A5" s="2">
        <v>2</v>
      </c>
      <c r="B5" s="20" t="s">
        <v>18</v>
      </c>
      <c r="C5" s="11" t="s">
        <v>32</v>
      </c>
      <c r="D5" s="37">
        <f t="shared" si="0"/>
        <v>2</v>
      </c>
      <c r="E5" s="21"/>
      <c r="F5" s="22"/>
      <c r="G5" s="22"/>
      <c r="H5" s="22"/>
      <c r="I5" s="22"/>
      <c r="J5" s="22">
        <v>1</v>
      </c>
      <c r="K5" s="22">
        <v>1</v>
      </c>
      <c r="L5" s="22"/>
      <c r="M5" s="22"/>
      <c r="N5" s="19"/>
    </row>
    <row r="6" spans="1:14" x14ac:dyDescent="0.2">
      <c r="A6" s="2">
        <v>3</v>
      </c>
      <c r="B6" s="11" t="s">
        <v>7</v>
      </c>
      <c r="C6" s="11" t="s">
        <v>32</v>
      </c>
      <c r="D6" s="37">
        <f t="shared" si="0"/>
        <v>6</v>
      </c>
      <c r="E6" s="18"/>
      <c r="F6" s="17"/>
      <c r="G6" s="17"/>
      <c r="H6" s="17"/>
      <c r="I6" s="17"/>
      <c r="J6" s="17">
        <v>4</v>
      </c>
      <c r="K6" s="17">
        <v>2</v>
      </c>
      <c r="L6" s="17"/>
      <c r="M6" s="17"/>
      <c r="N6" s="23"/>
    </row>
    <row r="7" spans="1:14" x14ac:dyDescent="0.2">
      <c r="A7" s="2">
        <v>4</v>
      </c>
      <c r="B7" s="11" t="s">
        <v>8</v>
      </c>
      <c r="C7" s="11" t="s">
        <v>32</v>
      </c>
      <c r="D7" s="37">
        <f t="shared" si="0"/>
        <v>6</v>
      </c>
      <c r="E7" s="18"/>
      <c r="F7" s="17"/>
      <c r="G7" s="17"/>
      <c r="H7" s="17"/>
      <c r="I7" s="17"/>
      <c r="J7" s="17">
        <v>4</v>
      </c>
      <c r="K7" s="17">
        <v>2</v>
      </c>
      <c r="L7" s="17"/>
      <c r="M7" s="17"/>
      <c r="N7" s="19"/>
    </row>
    <row r="8" spans="1:14" x14ac:dyDescent="0.2">
      <c r="A8" s="2">
        <v>5</v>
      </c>
      <c r="B8" s="11" t="s">
        <v>12</v>
      </c>
      <c r="C8" s="11" t="s">
        <v>32</v>
      </c>
      <c r="D8" s="37">
        <f t="shared" si="0"/>
        <v>6</v>
      </c>
      <c r="E8" s="35"/>
      <c r="F8" s="36">
        <v>3</v>
      </c>
      <c r="G8" s="17">
        <v>2</v>
      </c>
      <c r="H8" s="17"/>
      <c r="I8" s="17"/>
      <c r="J8" s="17"/>
      <c r="K8" s="17">
        <v>1</v>
      </c>
      <c r="L8" s="17"/>
      <c r="M8" s="17"/>
      <c r="N8" s="23"/>
    </row>
    <row r="9" spans="1:14" x14ac:dyDescent="0.2">
      <c r="A9" s="2">
        <v>6</v>
      </c>
      <c r="B9" s="11" t="s">
        <v>0</v>
      </c>
      <c r="C9" s="11" t="s">
        <v>32</v>
      </c>
      <c r="D9" s="37">
        <f t="shared" si="0"/>
        <v>2</v>
      </c>
      <c r="E9" s="18"/>
      <c r="F9" s="17"/>
      <c r="G9" s="17"/>
      <c r="H9" s="17"/>
      <c r="I9" s="17"/>
      <c r="J9" s="17">
        <v>1</v>
      </c>
      <c r="K9" s="17"/>
      <c r="L9" s="17">
        <v>1</v>
      </c>
      <c r="M9" s="17"/>
      <c r="N9" s="23"/>
    </row>
    <row r="10" spans="1:14" x14ac:dyDescent="0.2">
      <c r="A10" s="2">
        <v>7</v>
      </c>
      <c r="B10" s="11" t="s">
        <v>81</v>
      </c>
      <c r="C10" s="11" t="s">
        <v>32</v>
      </c>
      <c r="D10" s="37">
        <f t="shared" si="0"/>
        <v>3</v>
      </c>
      <c r="E10" s="18"/>
      <c r="F10" s="17"/>
      <c r="G10" s="17"/>
      <c r="H10" s="17"/>
      <c r="I10" s="17"/>
      <c r="J10" s="17"/>
      <c r="K10" s="17"/>
      <c r="L10" s="17">
        <v>3</v>
      </c>
      <c r="M10" s="17"/>
      <c r="N10" s="23" t="s">
        <v>86</v>
      </c>
    </row>
    <row r="11" spans="1:14" x14ac:dyDescent="0.2">
      <c r="A11" s="2">
        <v>8</v>
      </c>
      <c r="B11" s="11" t="s">
        <v>100</v>
      </c>
      <c r="C11" s="11" t="s">
        <v>32</v>
      </c>
      <c r="D11" s="37">
        <f t="shared" si="0"/>
        <v>5</v>
      </c>
      <c r="E11" s="18"/>
      <c r="F11" s="17"/>
      <c r="G11" s="17">
        <v>5</v>
      </c>
      <c r="H11" s="17"/>
      <c r="I11" s="17"/>
      <c r="J11" s="17"/>
      <c r="K11" s="17"/>
      <c r="L11" s="17"/>
      <c r="M11" s="17"/>
      <c r="N11" s="23"/>
    </row>
    <row r="12" spans="1:14" x14ac:dyDescent="0.2">
      <c r="A12" s="2">
        <v>9</v>
      </c>
      <c r="B12" s="11" t="s">
        <v>2</v>
      </c>
      <c r="C12" s="11" t="s">
        <v>32</v>
      </c>
      <c r="D12" s="37">
        <f t="shared" si="0"/>
        <v>10</v>
      </c>
      <c r="E12" s="35"/>
      <c r="F12" s="36">
        <v>2</v>
      </c>
      <c r="G12" s="36">
        <v>2</v>
      </c>
      <c r="H12" s="17">
        <v>2</v>
      </c>
      <c r="I12" s="17"/>
      <c r="J12" s="17">
        <v>1</v>
      </c>
      <c r="K12" s="17">
        <v>1</v>
      </c>
      <c r="L12" s="17">
        <v>2</v>
      </c>
      <c r="M12" s="17"/>
      <c r="N12" s="23"/>
    </row>
    <row r="13" spans="1:14" x14ac:dyDescent="0.2">
      <c r="A13" s="2">
        <v>10</v>
      </c>
      <c r="B13" s="11" t="s">
        <v>3</v>
      </c>
      <c r="C13" s="11" t="s">
        <v>32</v>
      </c>
      <c r="D13" s="37">
        <f t="shared" si="0"/>
        <v>7</v>
      </c>
      <c r="E13" s="18"/>
      <c r="F13" s="17">
        <v>2</v>
      </c>
      <c r="G13" s="17"/>
      <c r="H13" s="17">
        <v>2</v>
      </c>
      <c r="I13" s="17"/>
      <c r="J13" s="17"/>
      <c r="K13" s="17">
        <v>1</v>
      </c>
      <c r="L13" s="17">
        <v>2</v>
      </c>
      <c r="M13" s="17"/>
      <c r="N13" s="23"/>
    </row>
    <row r="14" spans="1:14" s="4" customFormat="1" x14ac:dyDescent="0.2">
      <c r="A14" s="2">
        <v>11</v>
      </c>
      <c r="B14" s="20" t="s">
        <v>19</v>
      </c>
      <c r="C14" s="11" t="s">
        <v>32</v>
      </c>
      <c r="D14" s="37">
        <f t="shared" si="0"/>
        <v>1</v>
      </c>
      <c r="E14" s="21"/>
      <c r="F14" s="22">
        <v>1</v>
      </c>
      <c r="G14" s="22"/>
      <c r="H14" s="22"/>
      <c r="I14" s="22"/>
      <c r="J14" s="22"/>
      <c r="K14" s="22"/>
      <c r="L14" s="22"/>
      <c r="M14" s="22"/>
      <c r="N14" s="23" t="s">
        <v>54</v>
      </c>
    </row>
    <row r="15" spans="1:14" s="4" customFormat="1" x14ac:dyDescent="0.2">
      <c r="A15" s="2">
        <v>12</v>
      </c>
      <c r="B15" s="20" t="s">
        <v>30</v>
      </c>
      <c r="C15" s="11" t="s">
        <v>32</v>
      </c>
      <c r="D15" s="37">
        <f t="shared" si="0"/>
        <v>1</v>
      </c>
      <c r="E15" s="21"/>
      <c r="F15" s="22">
        <v>1</v>
      </c>
      <c r="G15" s="22"/>
      <c r="H15" s="22"/>
      <c r="I15" s="22"/>
      <c r="J15" s="22"/>
      <c r="K15" s="22"/>
      <c r="L15" s="22"/>
      <c r="M15" s="22"/>
      <c r="N15" s="23" t="s">
        <v>55</v>
      </c>
    </row>
    <row r="16" spans="1:14" x14ac:dyDescent="0.2">
      <c r="A16" s="2">
        <v>13</v>
      </c>
      <c r="B16" s="11" t="s">
        <v>11</v>
      </c>
      <c r="C16" s="11" t="s">
        <v>32</v>
      </c>
      <c r="D16" s="37">
        <f t="shared" si="0"/>
        <v>2</v>
      </c>
      <c r="E16" s="18"/>
      <c r="F16" s="17"/>
      <c r="G16" s="17"/>
      <c r="H16" s="17"/>
      <c r="I16" s="17"/>
      <c r="J16" s="17"/>
      <c r="K16" s="17"/>
      <c r="L16" s="17">
        <v>2</v>
      </c>
      <c r="M16" s="17"/>
      <c r="N16" s="23"/>
    </row>
    <row r="17" spans="1:14" x14ac:dyDescent="0.2">
      <c r="A17" s="2">
        <v>14</v>
      </c>
      <c r="B17" s="14" t="s">
        <v>29</v>
      </c>
      <c r="C17" s="11" t="s">
        <v>32</v>
      </c>
      <c r="D17" s="37">
        <f t="shared" si="0"/>
        <v>4</v>
      </c>
      <c r="E17" s="28"/>
      <c r="F17" s="11"/>
      <c r="G17" s="11">
        <v>2</v>
      </c>
      <c r="H17" s="11"/>
      <c r="I17" s="11"/>
      <c r="J17" s="11"/>
      <c r="K17" s="11"/>
      <c r="L17" s="11">
        <v>2</v>
      </c>
      <c r="M17" s="11"/>
      <c r="N17" s="23"/>
    </row>
    <row r="18" spans="1:14" x14ac:dyDescent="0.2">
      <c r="A18" s="2">
        <v>15</v>
      </c>
      <c r="B18" s="14" t="s">
        <v>42</v>
      </c>
      <c r="C18" s="11" t="s">
        <v>32</v>
      </c>
      <c r="D18" s="37">
        <f t="shared" si="0"/>
        <v>2</v>
      </c>
      <c r="E18" s="28"/>
      <c r="F18" s="11"/>
      <c r="G18" s="11"/>
      <c r="H18" s="11"/>
      <c r="I18" s="11"/>
      <c r="J18" s="11"/>
      <c r="K18" s="11"/>
      <c r="L18" s="11">
        <v>2</v>
      </c>
      <c r="M18" s="11"/>
      <c r="N18" s="9"/>
    </row>
    <row r="19" spans="1:14" x14ac:dyDescent="0.2">
      <c r="A19" s="2">
        <v>16</v>
      </c>
      <c r="B19" s="14" t="s">
        <v>43</v>
      </c>
      <c r="C19" s="11" t="s">
        <v>32</v>
      </c>
      <c r="D19" s="37">
        <f t="shared" si="0"/>
        <v>5</v>
      </c>
      <c r="E19" s="28"/>
      <c r="F19" s="11"/>
      <c r="G19" s="11"/>
      <c r="H19" s="11"/>
      <c r="I19" s="11"/>
      <c r="J19" s="11"/>
      <c r="K19" s="11"/>
      <c r="L19" s="11">
        <v>5</v>
      </c>
      <c r="M19" s="11"/>
      <c r="N19" s="9"/>
    </row>
    <row r="20" spans="1:14" x14ac:dyDescent="0.2">
      <c r="A20" s="2">
        <v>17</v>
      </c>
      <c r="B20" s="11" t="s">
        <v>10</v>
      </c>
      <c r="C20" s="11" t="s">
        <v>32</v>
      </c>
      <c r="D20" s="37">
        <f t="shared" si="0"/>
        <v>30</v>
      </c>
      <c r="E20" s="18"/>
      <c r="F20" s="17"/>
      <c r="G20" s="17"/>
      <c r="H20" s="17"/>
      <c r="I20" s="17"/>
      <c r="J20" s="17"/>
      <c r="K20" s="17"/>
      <c r="L20" s="17">
        <v>30</v>
      </c>
      <c r="M20" s="17"/>
      <c r="N20" s="23"/>
    </row>
    <row r="21" spans="1:14" x14ac:dyDescent="0.2">
      <c r="A21" s="2">
        <v>18</v>
      </c>
      <c r="B21" s="11" t="s">
        <v>46</v>
      </c>
      <c r="C21" s="11" t="s">
        <v>32</v>
      </c>
      <c r="D21" s="37">
        <f t="shared" si="0"/>
        <v>10</v>
      </c>
      <c r="E21" s="18"/>
      <c r="F21" s="17"/>
      <c r="G21" s="17"/>
      <c r="H21" s="17"/>
      <c r="I21" s="17"/>
      <c r="J21" s="17"/>
      <c r="K21" s="17"/>
      <c r="L21" s="17">
        <v>10</v>
      </c>
      <c r="M21" s="17"/>
      <c r="N21" s="23"/>
    </row>
    <row r="22" spans="1:14" x14ac:dyDescent="0.2">
      <c r="A22" s="2">
        <v>19</v>
      </c>
      <c r="B22" s="2" t="s">
        <v>39</v>
      </c>
      <c r="C22" s="11" t="s">
        <v>32</v>
      </c>
      <c r="D22" s="37">
        <f t="shared" si="0"/>
        <v>21</v>
      </c>
      <c r="E22" s="18"/>
      <c r="F22" s="17"/>
      <c r="G22" s="17">
        <v>3</v>
      </c>
      <c r="H22" s="17"/>
      <c r="I22" s="17"/>
      <c r="J22" s="17">
        <v>8</v>
      </c>
      <c r="K22" s="17">
        <v>4</v>
      </c>
      <c r="L22" s="17">
        <v>5</v>
      </c>
      <c r="M22" s="17">
        <v>1</v>
      </c>
      <c r="N22" s="23"/>
    </row>
    <row r="23" spans="1:14" x14ac:dyDescent="0.2">
      <c r="A23" s="2">
        <v>20</v>
      </c>
      <c r="B23" s="2" t="s">
        <v>47</v>
      </c>
      <c r="C23" s="11" t="s">
        <v>32</v>
      </c>
      <c r="D23" s="37">
        <f t="shared" si="0"/>
        <v>4</v>
      </c>
      <c r="E23" s="18"/>
      <c r="F23" s="17"/>
      <c r="G23" s="17"/>
      <c r="H23" s="17"/>
      <c r="I23" s="17"/>
      <c r="J23" s="17">
        <v>2</v>
      </c>
      <c r="K23" s="17">
        <v>2</v>
      </c>
      <c r="L23" s="17"/>
      <c r="M23" s="17"/>
      <c r="N23" s="27" t="s">
        <v>87</v>
      </c>
    </row>
    <row r="24" spans="1:14" x14ac:dyDescent="0.2">
      <c r="A24" s="2">
        <v>21</v>
      </c>
      <c r="B24" s="11" t="s">
        <v>14</v>
      </c>
      <c r="C24" s="11" t="s">
        <v>32</v>
      </c>
      <c r="D24" s="37">
        <f t="shared" si="0"/>
        <v>4</v>
      </c>
      <c r="E24" s="18"/>
      <c r="F24" s="17"/>
      <c r="G24" s="17"/>
      <c r="H24" s="17">
        <v>1</v>
      </c>
      <c r="I24" s="17"/>
      <c r="J24" s="17"/>
      <c r="K24" s="17"/>
      <c r="L24" s="17">
        <v>1</v>
      </c>
      <c r="M24" s="17">
        <v>2</v>
      </c>
      <c r="N24" s="23" t="s">
        <v>74</v>
      </c>
    </row>
    <row r="25" spans="1:14" x14ac:dyDescent="0.2">
      <c r="A25" s="2">
        <v>22</v>
      </c>
      <c r="B25" s="11" t="s">
        <v>35</v>
      </c>
      <c r="C25" s="11" t="s">
        <v>32</v>
      </c>
      <c r="D25" s="37">
        <f t="shared" si="0"/>
        <v>10</v>
      </c>
      <c r="E25" s="24"/>
      <c r="F25" s="25"/>
      <c r="G25" s="25"/>
      <c r="H25" s="25"/>
      <c r="I25" s="25"/>
      <c r="J25" s="25"/>
      <c r="K25" s="25"/>
      <c r="L25" s="25"/>
      <c r="M25" s="17">
        <v>10</v>
      </c>
      <c r="N25" s="26"/>
    </row>
    <row r="26" spans="1:14" x14ac:dyDescent="0.2">
      <c r="A26" s="2">
        <v>23</v>
      </c>
      <c r="B26" s="11" t="s">
        <v>38</v>
      </c>
      <c r="C26" s="11" t="s">
        <v>32</v>
      </c>
      <c r="D26" s="37">
        <f t="shared" si="0"/>
        <v>1</v>
      </c>
      <c r="E26" s="43" t="s">
        <v>73</v>
      </c>
      <c r="F26" s="25"/>
      <c r="G26" s="25"/>
      <c r="H26" s="25"/>
      <c r="I26" s="25"/>
      <c r="J26" s="25"/>
      <c r="K26" s="25"/>
      <c r="L26" s="25"/>
      <c r="M26" s="17">
        <v>1</v>
      </c>
      <c r="N26" s="13"/>
    </row>
    <row r="27" spans="1:14" x14ac:dyDescent="0.2">
      <c r="A27" s="2">
        <v>24</v>
      </c>
      <c r="B27" s="11" t="s">
        <v>36</v>
      </c>
      <c r="C27" s="11" t="s">
        <v>32</v>
      </c>
      <c r="D27" s="37">
        <f t="shared" si="0"/>
        <v>1</v>
      </c>
      <c r="E27" s="24"/>
      <c r="F27" s="25"/>
      <c r="G27" s="25"/>
      <c r="H27" s="25"/>
      <c r="I27" s="25"/>
      <c r="J27" s="25"/>
      <c r="K27" s="25"/>
      <c r="L27" s="25"/>
      <c r="M27" s="17">
        <v>1</v>
      </c>
      <c r="N27" s="26"/>
    </row>
    <row r="28" spans="1:14" x14ac:dyDescent="0.2">
      <c r="A28" s="2">
        <v>25</v>
      </c>
      <c r="B28" s="11" t="s">
        <v>121</v>
      </c>
      <c r="C28" s="11" t="s">
        <v>32</v>
      </c>
      <c r="D28" s="37">
        <f t="shared" si="0"/>
        <v>1</v>
      </c>
      <c r="E28" s="18"/>
      <c r="F28" s="17"/>
      <c r="G28" s="17"/>
      <c r="H28" s="17"/>
      <c r="I28" s="17"/>
      <c r="J28" s="17"/>
      <c r="K28" s="17"/>
      <c r="L28" s="17">
        <v>1</v>
      </c>
      <c r="M28" s="17"/>
      <c r="N28" s="23" t="s">
        <v>82</v>
      </c>
    </row>
    <row r="29" spans="1:14" s="4" customFormat="1" x14ac:dyDescent="0.2">
      <c r="A29" s="2">
        <v>26</v>
      </c>
      <c r="B29" s="20" t="s">
        <v>17</v>
      </c>
      <c r="C29" s="11" t="s">
        <v>32</v>
      </c>
      <c r="D29" s="37">
        <f t="shared" si="0"/>
        <v>2</v>
      </c>
      <c r="E29" s="21"/>
      <c r="F29" s="22"/>
      <c r="G29" s="22"/>
      <c r="H29" s="22"/>
      <c r="I29" s="22"/>
      <c r="J29" s="22"/>
      <c r="K29" s="22"/>
      <c r="L29" s="22">
        <v>1</v>
      </c>
      <c r="M29" s="22">
        <v>1</v>
      </c>
      <c r="N29" s="19"/>
    </row>
    <row r="30" spans="1:14" x14ac:dyDescent="0.2">
      <c r="A30" s="2">
        <v>27</v>
      </c>
      <c r="B30" s="2" t="s">
        <v>48</v>
      </c>
      <c r="C30" s="11" t="s">
        <v>32</v>
      </c>
      <c r="D30" s="37">
        <f t="shared" si="0"/>
        <v>20</v>
      </c>
      <c r="E30" s="28"/>
      <c r="F30" s="11"/>
      <c r="G30" s="11"/>
      <c r="H30" s="11"/>
      <c r="I30" s="11"/>
      <c r="J30" s="11"/>
      <c r="K30" s="11"/>
      <c r="L30" s="11">
        <v>20</v>
      </c>
      <c r="M30" s="11"/>
      <c r="N30" s="5"/>
    </row>
    <row r="31" spans="1:14" x14ac:dyDescent="0.2">
      <c r="A31" s="2">
        <v>28</v>
      </c>
      <c r="B31" s="2" t="s">
        <v>40</v>
      </c>
      <c r="C31" s="11" t="s">
        <v>32</v>
      </c>
      <c r="D31" s="37">
        <f t="shared" si="0"/>
        <v>6</v>
      </c>
      <c r="E31" s="18"/>
      <c r="F31" s="17"/>
      <c r="G31" s="17"/>
      <c r="H31" s="17"/>
      <c r="I31" s="17"/>
      <c r="J31" s="17"/>
      <c r="K31" s="17"/>
      <c r="L31" s="17">
        <v>6</v>
      </c>
      <c r="M31" s="17"/>
      <c r="N31" s="23"/>
    </row>
    <row r="32" spans="1:14" x14ac:dyDescent="0.2">
      <c r="A32" s="2">
        <v>29</v>
      </c>
      <c r="B32" s="2" t="s">
        <v>23</v>
      </c>
      <c r="C32" s="11" t="s">
        <v>32</v>
      </c>
      <c r="D32" s="37">
        <f t="shared" si="0"/>
        <v>2</v>
      </c>
      <c r="E32" s="18"/>
      <c r="F32" s="17"/>
      <c r="G32" s="17"/>
      <c r="H32" s="17"/>
      <c r="I32" s="17"/>
      <c r="J32" s="17"/>
      <c r="K32" s="17"/>
      <c r="L32" s="17">
        <v>2</v>
      </c>
      <c r="M32" s="17"/>
      <c r="N32" s="23"/>
    </row>
    <row r="33" spans="1:14" x14ac:dyDescent="0.2">
      <c r="A33" s="2">
        <v>30</v>
      </c>
      <c r="B33" s="2" t="s">
        <v>22</v>
      </c>
      <c r="C33" s="11" t="s">
        <v>32</v>
      </c>
      <c r="D33" s="37">
        <f t="shared" si="0"/>
        <v>2</v>
      </c>
      <c r="E33" s="18"/>
      <c r="F33" s="17"/>
      <c r="G33" s="17"/>
      <c r="H33" s="17"/>
      <c r="I33" s="17"/>
      <c r="J33" s="17"/>
      <c r="K33" s="17"/>
      <c r="L33" s="17">
        <v>1</v>
      </c>
      <c r="M33" s="17">
        <v>1</v>
      </c>
      <c r="N33" s="23"/>
    </row>
    <row r="34" spans="1:14" x14ac:dyDescent="0.2">
      <c r="A34" s="2">
        <v>31</v>
      </c>
      <c r="B34" s="2" t="s">
        <v>116</v>
      </c>
      <c r="C34" s="11" t="s">
        <v>32</v>
      </c>
      <c r="D34" s="37">
        <f t="shared" si="0"/>
        <v>3</v>
      </c>
      <c r="E34" s="18"/>
      <c r="F34" s="17"/>
      <c r="G34" s="17"/>
      <c r="H34" s="17"/>
      <c r="I34" s="17"/>
      <c r="J34" s="17"/>
      <c r="K34" s="17"/>
      <c r="L34" s="17">
        <v>3</v>
      </c>
      <c r="M34" s="17"/>
      <c r="N34" s="23" t="s">
        <v>117</v>
      </c>
    </row>
    <row r="35" spans="1:14" x14ac:dyDescent="0.2">
      <c r="A35" s="2">
        <v>32</v>
      </c>
      <c r="B35" s="34" t="s">
        <v>49</v>
      </c>
      <c r="C35" s="11" t="s">
        <v>32</v>
      </c>
      <c r="D35" s="37">
        <f t="shared" si="0"/>
        <v>300</v>
      </c>
      <c r="E35" s="18"/>
      <c r="F35" s="17"/>
      <c r="G35" s="17"/>
      <c r="H35" s="17"/>
      <c r="I35" s="17"/>
      <c r="J35" s="17"/>
      <c r="K35" s="17"/>
      <c r="L35" s="17">
        <v>300</v>
      </c>
      <c r="M35" s="17"/>
      <c r="N35" s="23" t="s">
        <v>75</v>
      </c>
    </row>
    <row r="36" spans="1:14" x14ac:dyDescent="0.2">
      <c r="A36" s="2">
        <v>33</v>
      </c>
      <c r="B36" s="2" t="s">
        <v>15</v>
      </c>
      <c r="C36" s="11" t="s">
        <v>32</v>
      </c>
      <c r="D36" s="37">
        <f t="shared" si="0"/>
        <v>1</v>
      </c>
      <c r="E36" s="18"/>
      <c r="F36" s="17"/>
      <c r="G36" s="17">
        <v>1</v>
      </c>
      <c r="H36" s="17"/>
      <c r="I36" s="17"/>
      <c r="J36" s="17"/>
      <c r="K36" s="17"/>
      <c r="L36" s="17"/>
      <c r="M36" s="17"/>
      <c r="N36" s="13"/>
    </row>
    <row r="37" spans="1:14" x14ac:dyDescent="0.2">
      <c r="A37" s="2">
        <v>34</v>
      </c>
      <c r="B37" s="6" t="s">
        <v>24</v>
      </c>
      <c r="C37" s="11" t="s">
        <v>32</v>
      </c>
      <c r="D37" s="37">
        <f t="shared" si="0"/>
        <v>1</v>
      </c>
      <c r="E37" s="32"/>
      <c r="F37" s="6"/>
      <c r="G37" s="6"/>
      <c r="H37" s="6"/>
      <c r="I37" s="6"/>
      <c r="J37" s="6"/>
      <c r="K37" s="6"/>
      <c r="L37" s="6">
        <v>1</v>
      </c>
      <c r="M37" s="8"/>
      <c r="N37" s="7"/>
    </row>
    <row r="38" spans="1:14" x14ac:dyDescent="0.2">
      <c r="A38" s="2">
        <v>35</v>
      </c>
      <c r="B38" s="6" t="s">
        <v>25</v>
      </c>
      <c r="C38" s="11" t="s">
        <v>32</v>
      </c>
      <c r="D38" s="37">
        <f t="shared" si="0"/>
        <v>70</v>
      </c>
      <c r="E38" s="32"/>
      <c r="F38" s="6"/>
      <c r="G38" s="6"/>
      <c r="H38" s="6"/>
      <c r="I38" s="6"/>
      <c r="J38" s="6"/>
      <c r="K38" s="6"/>
      <c r="L38" s="6">
        <v>20</v>
      </c>
      <c r="M38" s="12">
        <v>50</v>
      </c>
      <c r="N38" s="13"/>
    </row>
    <row r="39" spans="1:14" x14ac:dyDescent="0.2">
      <c r="A39" s="2">
        <v>36</v>
      </c>
      <c r="B39" s="6" t="s">
        <v>26</v>
      </c>
      <c r="C39" s="11" t="s">
        <v>32</v>
      </c>
      <c r="D39" s="37">
        <f t="shared" si="0"/>
        <v>2</v>
      </c>
      <c r="E39" s="32"/>
      <c r="F39" s="6"/>
      <c r="G39" s="6"/>
      <c r="H39" s="6"/>
      <c r="I39" s="6"/>
      <c r="J39" s="6"/>
      <c r="K39" s="6"/>
      <c r="L39" s="6">
        <v>1</v>
      </c>
      <c r="M39" s="12">
        <v>1</v>
      </c>
      <c r="N39" s="7"/>
    </row>
    <row r="40" spans="1:14" x14ac:dyDescent="0.2">
      <c r="A40" s="2">
        <v>37</v>
      </c>
      <c r="B40" s="6" t="s">
        <v>27</v>
      </c>
      <c r="C40" s="11" t="s">
        <v>32</v>
      </c>
      <c r="D40" s="37">
        <f t="shared" si="0"/>
        <v>50</v>
      </c>
      <c r="E40" s="32"/>
      <c r="F40" s="6"/>
      <c r="G40" s="6"/>
      <c r="H40" s="6"/>
      <c r="I40" s="6"/>
      <c r="J40" s="6"/>
      <c r="K40" s="6"/>
      <c r="L40" s="6">
        <v>50</v>
      </c>
      <c r="M40" s="11"/>
      <c r="N40" s="5"/>
    </row>
    <row r="41" spans="1:14" x14ac:dyDescent="0.2">
      <c r="A41" s="2">
        <v>38</v>
      </c>
      <c r="B41" s="14" t="s">
        <v>31</v>
      </c>
      <c r="C41" s="11" t="s">
        <v>32</v>
      </c>
      <c r="D41" s="37">
        <f t="shared" si="0"/>
        <v>600</v>
      </c>
      <c r="E41" s="28"/>
      <c r="F41" s="11"/>
      <c r="G41" s="11"/>
      <c r="H41" s="11"/>
      <c r="I41" s="11"/>
      <c r="J41" s="11"/>
      <c r="K41" s="11">
        <v>450</v>
      </c>
      <c r="L41" s="11">
        <v>150</v>
      </c>
      <c r="M41" s="11"/>
      <c r="N41" s="23" t="s">
        <v>69</v>
      </c>
    </row>
    <row r="42" spans="1:14" x14ac:dyDescent="0.2">
      <c r="A42" s="2">
        <v>39</v>
      </c>
      <c r="B42" s="2" t="s">
        <v>119</v>
      </c>
      <c r="C42" s="11" t="s">
        <v>32</v>
      </c>
      <c r="D42" s="37">
        <f t="shared" si="0"/>
        <v>10</v>
      </c>
      <c r="E42" s="28" t="s">
        <v>120</v>
      </c>
      <c r="F42" s="17"/>
      <c r="G42" s="11"/>
      <c r="H42" s="11"/>
      <c r="I42" s="11"/>
      <c r="J42" s="11"/>
      <c r="K42" s="11"/>
      <c r="L42" s="11"/>
      <c r="M42" s="11">
        <v>10</v>
      </c>
      <c r="N42" s="23"/>
    </row>
    <row r="43" spans="1:14" x14ac:dyDescent="0.2">
      <c r="A43" s="2">
        <v>40</v>
      </c>
      <c r="B43" s="2" t="s">
        <v>28</v>
      </c>
      <c r="C43" s="11" t="s">
        <v>32</v>
      </c>
      <c r="D43" s="37">
        <f t="shared" si="0"/>
        <v>1</v>
      </c>
      <c r="E43" s="28"/>
      <c r="F43" s="17"/>
      <c r="G43" s="11"/>
      <c r="H43" s="11"/>
      <c r="I43" s="11"/>
      <c r="J43" s="11"/>
      <c r="K43" s="11"/>
      <c r="L43" s="11">
        <v>1</v>
      </c>
      <c r="M43" s="11"/>
      <c r="N43" s="5"/>
    </row>
    <row r="44" spans="1:14" x14ac:dyDescent="0.2">
      <c r="A44" s="2">
        <v>41</v>
      </c>
      <c r="B44" s="14" t="s">
        <v>79</v>
      </c>
      <c r="C44" s="11" t="s">
        <v>32</v>
      </c>
      <c r="D44" s="37">
        <f t="shared" si="0"/>
        <v>2</v>
      </c>
      <c r="E44" s="28"/>
      <c r="F44" s="11"/>
      <c r="G44" s="11"/>
      <c r="H44" s="11">
        <v>1</v>
      </c>
      <c r="I44" s="11"/>
      <c r="J44" s="11"/>
      <c r="K44" s="11"/>
      <c r="L44" s="11">
        <v>1</v>
      </c>
      <c r="M44" s="11"/>
      <c r="N44" s="5" t="s">
        <v>80</v>
      </c>
    </row>
    <row r="45" spans="1:14" x14ac:dyDescent="0.2">
      <c r="A45" s="2">
        <v>42</v>
      </c>
      <c r="B45" s="14" t="s">
        <v>44</v>
      </c>
      <c r="C45" s="11" t="s">
        <v>32</v>
      </c>
      <c r="D45" s="37">
        <f t="shared" si="0"/>
        <v>1</v>
      </c>
      <c r="E45" s="31"/>
      <c r="F45" s="15"/>
      <c r="G45" s="15"/>
      <c r="H45" s="15"/>
      <c r="I45" s="15"/>
      <c r="J45" s="15"/>
      <c r="K45" s="15"/>
      <c r="L45" s="11">
        <v>1</v>
      </c>
      <c r="M45" s="11"/>
      <c r="N45" s="5"/>
    </row>
    <row r="46" spans="1:14" x14ac:dyDescent="0.2">
      <c r="A46" s="2">
        <v>43</v>
      </c>
      <c r="B46" s="14" t="s">
        <v>45</v>
      </c>
      <c r="C46" s="11" t="s">
        <v>32</v>
      </c>
      <c r="D46" s="37">
        <f t="shared" si="0"/>
        <v>1</v>
      </c>
      <c r="E46" s="31"/>
      <c r="F46" s="15"/>
      <c r="G46" s="15"/>
      <c r="H46" s="15"/>
      <c r="I46" s="15"/>
      <c r="J46" s="15"/>
      <c r="K46" s="15"/>
      <c r="L46" s="11">
        <v>1</v>
      </c>
      <c r="M46" s="11"/>
      <c r="N46" s="5"/>
    </row>
    <row r="47" spans="1:14" x14ac:dyDescent="0.2">
      <c r="A47" s="2">
        <v>44</v>
      </c>
      <c r="B47" s="11" t="s">
        <v>4</v>
      </c>
      <c r="C47" s="11" t="s">
        <v>32</v>
      </c>
      <c r="D47" s="37">
        <f t="shared" si="0"/>
        <v>2100</v>
      </c>
      <c r="E47" s="35"/>
      <c r="F47" s="36"/>
      <c r="G47" s="36"/>
      <c r="H47" s="36"/>
      <c r="I47" s="36"/>
      <c r="J47" s="36">
        <v>1800</v>
      </c>
      <c r="K47" s="36"/>
      <c r="L47" s="36">
        <v>300</v>
      </c>
      <c r="M47" s="17"/>
      <c r="N47" s="23"/>
    </row>
    <row r="48" spans="1:14" x14ac:dyDescent="0.2">
      <c r="A48" s="2">
        <v>45</v>
      </c>
      <c r="B48" s="11" t="s">
        <v>70</v>
      </c>
      <c r="C48" s="11" t="s">
        <v>32</v>
      </c>
      <c r="D48" s="37">
        <f t="shared" si="0"/>
        <v>3</v>
      </c>
      <c r="E48" s="18"/>
      <c r="F48" s="17"/>
      <c r="G48" s="17"/>
      <c r="H48" s="17"/>
      <c r="I48" s="17"/>
      <c r="J48" s="17"/>
      <c r="K48" s="17"/>
      <c r="L48" s="17">
        <v>3</v>
      </c>
      <c r="M48" s="17"/>
      <c r="N48" s="23"/>
    </row>
    <row r="49" spans="1:14" x14ac:dyDescent="0.2">
      <c r="A49" s="2">
        <v>46</v>
      </c>
      <c r="B49" s="11" t="s">
        <v>71</v>
      </c>
      <c r="C49" s="11" t="s">
        <v>32</v>
      </c>
      <c r="D49" s="37">
        <f t="shared" si="0"/>
        <v>1</v>
      </c>
      <c r="E49" s="18"/>
      <c r="F49" s="17"/>
      <c r="G49" s="17"/>
      <c r="H49" s="17"/>
      <c r="I49" s="17"/>
      <c r="J49" s="17"/>
      <c r="K49" s="17"/>
      <c r="L49" s="17">
        <v>1</v>
      </c>
      <c r="M49" s="17"/>
      <c r="N49" s="23"/>
    </row>
    <row r="50" spans="1:14" x14ac:dyDescent="0.2">
      <c r="A50" s="2">
        <v>47</v>
      </c>
      <c r="B50" s="11" t="s">
        <v>72</v>
      </c>
      <c r="C50" s="11" t="s">
        <v>32</v>
      </c>
      <c r="D50" s="37">
        <f t="shared" si="0"/>
        <v>14</v>
      </c>
      <c r="E50" s="18"/>
      <c r="F50" s="17"/>
      <c r="G50" s="17"/>
      <c r="H50" s="17"/>
      <c r="I50" s="17"/>
      <c r="J50" s="17"/>
      <c r="K50" s="17"/>
      <c r="L50" s="17">
        <v>14</v>
      </c>
      <c r="M50" s="17"/>
      <c r="N50" s="23"/>
    </row>
    <row r="51" spans="1:14" x14ac:dyDescent="0.2">
      <c r="A51" s="2">
        <v>48</v>
      </c>
      <c r="B51" s="2" t="s">
        <v>103</v>
      </c>
      <c r="C51" s="2" t="s">
        <v>32</v>
      </c>
      <c r="D51" s="2">
        <v>1</v>
      </c>
      <c r="E51" s="44" t="s">
        <v>73</v>
      </c>
      <c r="F51" s="2"/>
      <c r="G51" s="2"/>
      <c r="H51" s="2"/>
      <c r="I51" s="2"/>
      <c r="J51" s="2"/>
      <c r="K51" s="2"/>
      <c r="L51" s="2"/>
      <c r="M51" s="2"/>
      <c r="N51" s="5"/>
    </row>
    <row r="52" spans="1:14" x14ac:dyDescent="0.2">
      <c r="A52" s="2">
        <v>49</v>
      </c>
      <c r="B52" s="11" t="s">
        <v>101</v>
      </c>
      <c r="C52" s="11" t="s">
        <v>102</v>
      </c>
      <c r="D52" s="37">
        <f>F52+G52+H52+J52+K52+L52+M52</f>
        <v>1</v>
      </c>
      <c r="E52" s="18"/>
      <c r="F52" s="17"/>
      <c r="G52" s="17"/>
      <c r="H52" s="17"/>
      <c r="I52" s="17"/>
      <c r="J52" s="17"/>
      <c r="K52" s="17">
        <v>1</v>
      </c>
      <c r="L52" s="17"/>
      <c r="M52" s="17"/>
      <c r="N52" s="23"/>
    </row>
    <row r="53" spans="1:14" x14ac:dyDescent="0.2">
      <c r="A53" s="2">
        <v>50</v>
      </c>
      <c r="B53" s="11" t="s">
        <v>16</v>
      </c>
      <c r="C53" s="11" t="s">
        <v>76</v>
      </c>
      <c r="D53" s="37">
        <f>F53+G53+H53+J53+K53+L53+M53</f>
        <v>2</v>
      </c>
      <c r="E53" s="18"/>
      <c r="F53" s="17">
        <v>2</v>
      </c>
      <c r="G53" s="17"/>
      <c r="H53" s="17"/>
      <c r="I53" s="17"/>
      <c r="J53" s="17"/>
      <c r="K53" s="17"/>
      <c r="L53" s="17"/>
      <c r="M53" s="17"/>
      <c r="N53" s="23"/>
    </row>
    <row r="54" spans="1:14" x14ac:dyDescent="0.2">
      <c r="A54" s="2">
        <v>51</v>
      </c>
      <c r="B54" s="11" t="s">
        <v>91</v>
      </c>
      <c r="C54" s="11" t="s">
        <v>56</v>
      </c>
      <c r="D54" s="37">
        <f>F54+G54+H54+J54+K54+L54+M54</f>
        <v>1</v>
      </c>
      <c r="E54" s="18"/>
      <c r="F54" s="17"/>
      <c r="G54" s="17"/>
      <c r="H54" s="17"/>
      <c r="I54" s="17"/>
      <c r="J54" s="17"/>
      <c r="K54" s="17">
        <v>1</v>
      </c>
      <c r="L54" s="17"/>
      <c r="M54" s="17"/>
      <c r="N54" s="23"/>
    </row>
    <row r="55" spans="1:14" x14ac:dyDescent="0.2">
      <c r="A55" s="2">
        <v>52</v>
      </c>
      <c r="B55" s="11" t="s">
        <v>92</v>
      </c>
      <c r="C55" s="11" t="s">
        <v>56</v>
      </c>
      <c r="D55" s="37">
        <f>F55+G55+H55+J55+K55+L55+M55</f>
        <v>1</v>
      </c>
      <c r="E55" s="18"/>
      <c r="F55" s="17"/>
      <c r="G55" s="17"/>
      <c r="H55" s="17"/>
      <c r="I55" s="17"/>
      <c r="J55" s="17"/>
      <c r="K55" s="17"/>
      <c r="L55" s="17">
        <v>1</v>
      </c>
      <c r="M55" s="17"/>
      <c r="N55" s="23"/>
    </row>
    <row r="56" spans="1:14" x14ac:dyDescent="0.2">
      <c r="A56" s="2">
        <v>53</v>
      </c>
      <c r="B56" s="11" t="s">
        <v>57</v>
      </c>
      <c r="C56" s="11" t="s">
        <v>56</v>
      </c>
      <c r="D56" s="37">
        <v>600</v>
      </c>
      <c r="E56" s="18"/>
      <c r="F56" s="17"/>
      <c r="G56" s="17"/>
      <c r="H56" s="17"/>
      <c r="I56" s="17"/>
      <c r="J56" s="17"/>
      <c r="K56" s="17"/>
      <c r="L56" s="17"/>
      <c r="M56" s="17"/>
      <c r="N56" s="23"/>
    </row>
    <row r="57" spans="1:14" x14ac:dyDescent="0.2">
      <c r="A57" s="2">
        <v>54</v>
      </c>
      <c r="B57" s="11" t="s">
        <v>90</v>
      </c>
      <c r="C57" s="11" t="s">
        <v>56</v>
      </c>
      <c r="D57" s="37">
        <v>600</v>
      </c>
      <c r="E57" s="18"/>
      <c r="F57" s="17"/>
      <c r="G57" s="17"/>
      <c r="H57" s="17"/>
      <c r="I57" s="17"/>
      <c r="J57" s="17"/>
      <c r="K57" s="17"/>
      <c r="L57" s="17"/>
      <c r="M57" s="17"/>
      <c r="N57" s="23"/>
    </row>
    <row r="58" spans="1:14" x14ac:dyDescent="0.2">
      <c r="A58" s="2">
        <v>55</v>
      </c>
      <c r="B58" s="11" t="s">
        <v>58</v>
      </c>
      <c r="C58" s="11" t="s">
        <v>56</v>
      </c>
      <c r="D58" s="37">
        <v>230</v>
      </c>
      <c r="E58" s="18"/>
      <c r="F58" s="17"/>
      <c r="G58" s="17"/>
      <c r="H58" s="17"/>
      <c r="I58" s="17"/>
      <c r="J58" s="17"/>
      <c r="K58" s="17"/>
      <c r="L58" s="17"/>
      <c r="M58" s="17"/>
      <c r="N58" s="23"/>
    </row>
    <row r="59" spans="1:14" x14ac:dyDescent="0.2">
      <c r="A59" s="2">
        <v>56</v>
      </c>
      <c r="B59" s="11" t="s">
        <v>89</v>
      </c>
      <c r="C59" s="11" t="s">
        <v>56</v>
      </c>
      <c r="D59" s="37">
        <f>F59+G59+H59+J59+K59+L59+M59</f>
        <v>1</v>
      </c>
      <c r="E59" s="18"/>
      <c r="F59" s="17"/>
      <c r="G59" s="17"/>
      <c r="H59" s="17">
        <v>1</v>
      </c>
      <c r="I59" s="17"/>
      <c r="J59" s="17"/>
      <c r="K59" s="17"/>
      <c r="L59" s="17"/>
      <c r="M59" s="17"/>
      <c r="N59" s="23"/>
    </row>
    <row r="60" spans="1:14" x14ac:dyDescent="0.2">
      <c r="A60" s="2">
        <v>57</v>
      </c>
      <c r="B60" s="11" t="s">
        <v>95</v>
      </c>
      <c r="C60" s="11" t="s">
        <v>56</v>
      </c>
      <c r="D60" s="37">
        <f>F60+G60+H60+J60+K60+L60+M60</f>
        <v>143</v>
      </c>
      <c r="E60" s="18"/>
      <c r="F60" s="17"/>
      <c r="G60" s="17"/>
      <c r="H60" s="17">
        <v>143</v>
      </c>
      <c r="I60" s="17"/>
      <c r="J60" s="17"/>
      <c r="K60" s="17"/>
      <c r="L60" s="29"/>
      <c r="M60" s="17"/>
      <c r="N60" s="23"/>
    </row>
    <row r="61" spans="1:14" x14ac:dyDescent="0.2">
      <c r="A61" s="2">
        <v>58</v>
      </c>
      <c r="B61" s="11" t="s">
        <v>96</v>
      </c>
      <c r="C61" s="11" t="s">
        <v>56</v>
      </c>
      <c r="D61" s="37">
        <f>F61+G61+H61+J61+K61+L61+M61</f>
        <v>1</v>
      </c>
      <c r="E61" s="18"/>
      <c r="F61" s="17"/>
      <c r="G61" s="17">
        <v>1</v>
      </c>
      <c r="H61" s="17"/>
      <c r="I61" s="17"/>
      <c r="J61" s="17"/>
      <c r="K61" s="17"/>
      <c r="L61" s="29"/>
      <c r="M61" s="17"/>
      <c r="N61" s="23"/>
    </row>
    <row r="62" spans="1:14" x14ac:dyDescent="0.2">
      <c r="A62" s="2">
        <v>59</v>
      </c>
      <c r="B62" s="11" t="s">
        <v>97</v>
      </c>
      <c r="C62" s="11" t="s">
        <v>56</v>
      </c>
      <c r="D62" s="37">
        <f>F62+G62+H62+J62+K62+L62+M62</f>
        <v>1</v>
      </c>
      <c r="E62" s="18"/>
      <c r="F62" s="17">
        <v>1</v>
      </c>
      <c r="G62" s="17"/>
      <c r="H62" s="17"/>
      <c r="I62" s="17"/>
      <c r="J62" s="17"/>
      <c r="K62" s="17"/>
      <c r="L62" s="17"/>
      <c r="M62" s="17"/>
      <c r="N62" s="23"/>
    </row>
    <row r="63" spans="1:14" x14ac:dyDescent="0.2">
      <c r="A63" s="2">
        <v>60</v>
      </c>
      <c r="B63" s="11" t="s">
        <v>98</v>
      </c>
      <c r="C63" s="11" t="s">
        <v>56</v>
      </c>
      <c r="D63" s="37">
        <v>1</v>
      </c>
      <c r="E63" s="18"/>
      <c r="F63" s="17"/>
      <c r="G63" s="17"/>
      <c r="H63" s="17"/>
      <c r="I63" s="17"/>
      <c r="J63" s="17"/>
      <c r="K63" s="17"/>
      <c r="L63" s="17"/>
      <c r="M63" s="17"/>
      <c r="N63" s="23"/>
    </row>
    <row r="64" spans="1:14" x14ac:dyDescent="0.2">
      <c r="A64" s="2">
        <v>61</v>
      </c>
      <c r="B64" s="11" t="s">
        <v>59</v>
      </c>
      <c r="C64" s="11" t="s">
        <v>56</v>
      </c>
      <c r="D64" s="37">
        <f>F64+G64+H64+J64+K64+L64+M64</f>
        <v>87</v>
      </c>
      <c r="E64" s="35"/>
      <c r="F64" s="36"/>
      <c r="G64" s="36"/>
      <c r="H64" s="36">
        <v>87</v>
      </c>
      <c r="I64" s="36"/>
      <c r="J64" s="36"/>
      <c r="K64" s="36"/>
      <c r="L64" s="36"/>
      <c r="M64" s="36"/>
      <c r="N64" s="23"/>
    </row>
    <row r="65" spans="1:14" x14ac:dyDescent="0.2">
      <c r="A65" s="2">
        <v>62</v>
      </c>
      <c r="B65" s="11" t="s">
        <v>88</v>
      </c>
      <c r="C65" s="11" t="s">
        <v>56</v>
      </c>
      <c r="D65" s="37">
        <f t="shared" ref="D65:D84" si="1">F65+G65+H65+J65+K65+L65+M65</f>
        <v>2</v>
      </c>
      <c r="E65" s="35"/>
      <c r="F65" s="36">
        <v>2</v>
      </c>
      <c r="G65" s="36"/>
      <c r="H65" s="36"/>
      <c r="I65" s="36"/>
      <c r="J65" s="36"/>
      <c r="K65" s="36"/>
      <c r="L65" s="36"/>
      <c r="M65" s="36"/>
      <c r="N65" s="23"/>
    </row>
    <row r="66" spans="1:14" x14ac:dyDescent="0.2">
      <c r="A66" s="2">
        <v>63</v>
      </c>
      <c r="B66" s="11" t="s">
        <v>93</v>
      </c>
      <c r="C66" s="11" t="s">
        <v>56</v>
      </c>
      <c r="D66" s="37">
        <f t="shared" si="1"/>
        <v>1</v>
      </c>
      <c r="E66" s="18"/>
      <c r="F66" s="17"/>
      <c r="G66" s="17"/>
      <c r="H66" s="17"/>
      <c r="I66" s="17"/>
      <c r="J66" s="17"/>
      <c r="K66" s="17">
        <v>1</v>
      </c>
      <c r="L66" s="17"/>
      <c r="M66" s="17"/>
      <c r="N66" s="23"/>
    </row>
    <row r="67" spans="1:14" x14ac:dyDescent="0.2">
      <c r="A67" s="2">
        <v>64</v>
      </c>
      <c r="B67" s="11" t="s">
        <v>94</v>
      </c>
      <c r="C67" s="11" t="s">
        <v>56</v>
      </c>
      <c r="D67" s="37">
        <f t="shared" si="1"/>
        <v>1</v>
      </c>
      <c r="E67" s="18"/>
      <c r="F67" s="17"/>
      <c r="G67" s="17"/>
      <c r="H67" s="17"/>
      <c r="I67" s="17"/>
      <c r="J67" s="17"/>
      <c r="K67" s="17">
        <v>1</v>
      </c>
      <c r="L67" s="17"/>
      <c r="M67" s="17"/>
      <c r="N67" s="23"/>
    </row>
    <row r="68" spans="1:14" x14ac:dyDescent="0.2">
      <c r="A68" s="2">
        <v>65</v>
      </c>
      <c r="B68" s="40" t="s">
        <v>60</v>
      </c>
      <c r="C68" s="2" t="s">
        <v>37</v>
      </c>
      <c r="D68" s="37">
        <f t="shared" si="1"/>
        <v>5</v>
      </c>
      <c r="E68" s="18"/>
      <c r="F68" s="17"/>
      <c r="G68" s="17"/>
      <c r="H68" s="17">
        <v>2</v>
      </c>
      <c r="I68" s="17"/>
      <c r="J68" s="17"/>
      <c r="K68" s="17"/>
      <c r="L68" s="17">
        <v>2</v>
      </c>
      <c r="M68" s="17">
        <v>1</v>
      </c>
      <c r="N68" s="33" t="s">
        <v>112</v>
      </c>
    </row>
    <row r="69" spans="1:14" x14ac:dyDescent="0.2">
      <c r="A69" s="2">
        <v>66</v>
      </c>
      <c r="B69" s="40" t="s">
        <v>61</v>
      </c>
      <c r="C69" s="2" t="s">
        <v>37</v>
      </c>
      <c r="D69" s="37">
        <v>19</v>
      </c>
      <c r="E69" s="18"/>
      <c r="F69" s="17"/>
      <c r="G69" s="17"/>
      <c r="H69" s="17">
        <v>2</v>
      </c>
      <c r="I69" s="17"/>
      <c r="J69" s="17"/>
      <c r="K69" s="17"/>
      <c r="L69" s="17"/>
      <c r="M69" s="17">
        <v>1</v>
      </c>
      <c r="N69" s="33" t="s">
        <v>113</v>
      </c>
    </row>
    <row r="70" spans="1:14" x14ac:dyDescent="0.2">
      <c r="A70" s="2">
        <v>67</v>
      </c>
      <c r="B70" s="40" t="s">
        <v>62</v>
      </c>
      <c r="C70" s="2" t="s">
        <v>37</v>
      </c>
      <c r="D70" s="37">
        <v>40</v>
      </c>
      <c r="E70" s="18" t="s">
        <v>120</v>
      </c>
      <c r="F70" s="17"/>
      <c r="G70" s="17"/>
      <c r="H70" s="17"/>
      <c r="I70" s="17"/>
      <c r="J70" s="17"/>
      <c r="K70" s="17"/>
      <c r="L70" s="17"/>
      <c r="M70" s="17"/>
      <c r="N70" s="33"/>
    </row>
    <row r="71" spans="1:14" ht="26" customHeight="1" x14ac:dyDescent="0.2">
      <c r="A71" s="2">
        <v>68</v>
      </c>
      <c r="B71" s="40" t="s">
        <v>63</v>
      </c>
      <c r="C71" s="2" t="s">
        <v>37</v>
      </c>
      <c r="D71" s="37">
        <f t="shared" si="1"/>
        <v>20</v>
      </c>
      <c r="E71" s="18"/>
      <c r="F71" s="17"/>
      <c r="G71" s="17"/>
      <c r="H71" s="17">
        <v>2</v>
      </c>
      <c r="I71" s="17"/>
      <c r="J71" s="17">
        <v>2</v>
      </c>
      <c r="K71" s="17">
        <v>4</v>
      </c>
      <c r="L71" s="17">
        <v>10</v>
      </c>
      <c r="M71" s="17">
        <v>2</v>
      </c>
      <c r="N71" s="33" t="s">
        <v>114</v>
      </c>
    </row>
    <row r="72" spans="1:14" ht="26" x14ac:dyDescent="0.2">
      <c r="A72" s="2">
        <v>69</v>
      </c>
      <c r="B72" s="40" t="s">
        <v>64</v>
      </c>
      <c r="C72" s="2" t="s">
        <v>37</v>
      </c>
      <c r="D72" s="37">
        <f t="shared" si="1"/>
        <v>28</v>
      </c>
      <c r="E72" s="18"/>
      <c r="F72" s="17"/>
      <c r="G72" s="17"/>
      <c r="H72" s="17"/>
      <c r="I72" s="22"/>
      <c r="J72" s="17"/>
      <c r="K72" s="22">
        <v>10</v>
      </c>
      <c r="L72" s="17">
        <v>12</v>
      </c>
      <c r="M72" s="17">
        <v>6</v>
      </c>
      <c r="N72" s="33" t="s">
        <v>111</v>
      </c>
    </row>
    <row r="73" spans="1:14" x14ac:dyDescent="0.2">
      <c r="A73" s="2">
        <v>70</v>
      </c>
      <c r="B73" s="40" t="s">
        <v>65</v>
      </c>
      <c r="C73" s="2" t="s">
        <v>37</v>
      </c>
      <c r="D73" s="37">
        <f t="shared" si="1"/>
        <v>3</v>
      </c>
      <c r="E73" s="18"/>
      <c r="F73" s="17"/>
      <c r="G73" s="17"/>
      <c r="H73" s="17"/>
      <c r="I73" s="17"/>
      <c r="J73" s="17"/>
      <c r="K73" s="17"/>
      <c r="L73" s="17">
        <v>3</v>
      </c>
      <c r="M73" s="17"/>
      <c r="N73" s="33" t="s">
        <v>83</v>
      </c>
    </row>
    <row r="74" spans="1:14" x14ac:dyDescent="0.2">
      <c r="A74" s="2">
        <v>71</v>
      </c>
      <c r="B74" s="40" t="s">
        <v>66</v>
      </c>
      <c r="C74" s="2" t="s">
        <v>37</v>
      </c>
      <c r="D74" s="37">
        <f t="shared" si="1"/>
        <v>1</v>
      </c>
      <c r="E74" s="18"/>
      <c r="F74" s="17"/>
      <c r="G74" s="17"/>
      <c r="H74" s="17"/>
      <c r="I74" s="17"/>
      <c r="J74" s="17"/>
      <c r="K74" s="17"/>
      <c r="L74" s="17"/>
      <c r="M74" s="17">
        <v>1</v>
      </c>
      <c r="N74" s="13"/>
    </row>
    <row r="75" spans="1:14" x14ac:dyDescent="0.2">
      <c r="A75" s="2">
        <v>72</v>
      </c>
      <c r="B75" s="40" t="s">
        <v>84</v>
      </c>
      <c r="C75" s="2" t="s">
        <v>37</v>
      </c>
      <c r="D75" s="37">
        <f t="shared" si="1"/>
        <v>1</v>
      </c>
      <c r="E75" s="18"/>
      <c r="F75" s="17"/>
      <c r="G75" s="17"/>
      <c r="H75" s="17"/>
      <c r="I75" s="17"/>
      <c r="J75" s="17"/>
      <c r="K75" s="17"/>
      <c r="L75" s="17"/>
      <c r="M75" s="17">
        <v>1</v>
      </c>
      <c r="N75" s="13"/>
    </row>
    <row r="76" spans="1:14" x14ac:dyDescent="0.2">
      <c r="A76" s="2">
        <v>73</v>
      </c>
      <c r="B76" s="40" t="s">
        <v>85</v>
      </c>
      <c r="C76" s="2" t="s">
        <v>37</v>
      </c>
      <c r="D76" s="37">
        <f t="shared" si="1"/>
        <v>2</v>
      </c>
      <c r="E76" s="18"/>
      <c r="F76" s="17"/>
      <c r="G76" s="17"/>
      <c r="H76" s="17"/>
      <c r="I76" s="17"/>
      <c r="J76" s="17"/>
      <c r="K76" s="17"/>
      <c r="L76" s="17"/>
      <c r="M76" s="17">
        <v>2</v>
      </c>
      <c r="N76" s="13"/>
    </row>
    <row r="77" spans="1:14" x14ac:dyDescent="0.2">
      <c r="A77" s="2">
        <v>74</v>
      </c>
      <c r="B77" s="40" t="s">
        <v>67</v>
      </c>
      <c r="C77" s="2" t="s">
        <v>37</v>
      </c>
      <c r="D77" s="37">
        <f t="shared" si="1"/>
        <v>3</v>
      </c>
      <c r="E77" s="18"/>
      <c r="F77" s="17"/>
      <c r="G77" s="17"/>
      <c r="H77" s="17"/>
      <c r="I77" s="17"/>
      <c r="J77" s="17"/>
      <c r="K77" s="17"/>
      <c r="L77" s="17">
        <v>3</v>
      </c>
      <c r="M77" s="17"/>
      <c r="N77" s="33" t="s">
        <v>78</v>
      </c>
    </row>
    <row r="78" spans="1:14" x14ac:dyDescent="0.2">
      <c r="A78" s="2">
        <v>75</v>
      </c>
      <c r="B78" s="2" t="s">
        <v>33</v>
      </c>
      <c r="C78" s="2" t="s">
        <v>20</v>
      </c>
      <c r="D78" s="37">
        <f t="shared" si="1"/>
        <v>20</v>
      </c>
      <c r="E78" s="18"/>
      <c r="F78" s="17"/>
      <c r="G78" s="17"/>
      <c r="H78" s="17"/>
      <c r="I78" s="17"/>
      <c r="J78" s="17"/>
      <c r="K78" s="17"/>
      <c r="L78" s="17">
        <v>20</v>
      </c>
      <c r="M78" s="17"/>
      <c r="N78" s="23"/>
    </row>
    <row r="79" spans="1:14" x14ac:dyDescent="0.2">
      <c r="A79" s="2">
        <v>76</v>
      </c>
      <c r="B79" s="2" t="s">
        <v>41</v>
      </c>
      <c r="C79" s="2" t="s">
        <v>20</v>
      </c>
      <c r="D79" s="37">
        <f t="shared" si="1"/>
        <v>3</v>
      </c>
      <c r="E79" s="30"/>
      <c r="F79" s="17"/>
      <c r="G79" s="17"/>
      <c r="H79" s="17"/>
      <c r="I79" s="17"/>
      <c r="J79" s="17"/>
      <c r="K79" s="17"/>
      <c r="L79" s="17">
        <v>3</v>
      </c>
      <c r="M79" s="22"/>
      <c r="N79" s="23"/>
    </row>
    <row r="80" spans="1:14" x14ac:dyDescent="0.2">
      <c r="A80" s="2">
        <v>77</v>
      </c>
      <c r="B80" s="2" t="s">
        <v>105</v>
      </c>
      <c r="C80" s="2" t="s">
        <v>20</v>
      </c>
      <c r="D80" s="37">
        <f t="shared" si="1"/>
        <v>1</v>
      </c>
      <c r="F80" s="2">
        <v>1</v>
      </c>
      <c r="G80" s="2"/>
      <c r="H80" s="2"/>
      <c r="I80" s="2"/>
      <c r="J80" s="2"/>
      <c r="K80" s="2"/>
      <c r="L80" s="2"/>
      <c r="M80" s="2"/>
      <c r="N80" s="5"/>
    </row>
    <row r="81" spans="1:14" x14ac:dyDescent="0.2">
      <c r="A81" s="2">
        <v>78</v>
      </c>
      <c r="B81" s="2" t="s">
        <v>106</v>
      </c>
      <c r="C81" s="2" t="s">
        <v>20</v>
      </c>
      <c r="D81" s="37">
        <f t="shared" si="1"/>
        <v>1</v>
      </c>
      <c r="F81" s="2"/>
      <c r="G81" s="2">
        <v>1</v>
      </c>
      <c r="H81" s="2"/>
      <c r="I81" s="2"/>
      <c r="J81" s="2"/>
      <c r="K81" s="2"/>
      <c r="L81" s="2"/>
      <c r="M81" s="2"/>
      <c r="N81" s="5"/>
    </row>
    <row r="82" spans="1:14" x14ac:dyDescent="0.2">
      <c r="A82" s="2">
        <v>79</v>
      </c>
      <c r="B82" s="2" t="s">
        <v>107</v>
      </c>
      <c r="C82" s="2" t="s">
        <v>20</v>
      </c>
      <c r="D82" s="37">
        <f t="shared" si="1"/>
        <v>1</v>
      </c>
      <c r="F82" s="2"/>
      <c r="G82" s="2">
        <v>1</v>
      </c>
      <c r="H82" s="2"/>
      <c r="I82" s="2"/>
      <c r="J82" s="2"/>
      <c r="K82" s="2"/>
      <c r="L82" s="2"/>
      <c r="M82" s="2"/>
      <c r="N82" s="5"/>
    </row>
    <row r="83" spans="1:14" x14ac:dyDescent="0.2">
      <c r="A83" s="2">
        <v>80</v>
      </c>
      <c r="B83" s="2" t="s">
        <v>108</v>
      </c>
      <c r="C83" s="2" t="s">
        <v>20</v>
      </c>
      <c r="D83" s="37">
        <f t="shared" si="1"/>
        <v>1</v>
      </c>
      <c r="F83" s="2"/>
      <c r="G83" s="2">
        <v>1</v>
      </c>
      <c r="H83" s="2"/>
      <c r="I83" s="2"/>
      <c r="J83" s="2"/>
      <c r="K83" s="2"/>
      <c r="L83" s="2"/>
      <c r="M83" s="2"/>
      <c r="N83" s="5"/>
    </row>
    <row r="84" spans="1:14" x14ac:dyDescent="0.2">
      <c r="A84" s="2">
        <v>81</v>
      </c>
      <c r="B84" s="2" t="s">
        <v>109</v>
      </c>
      <c r="C84" s="45" t="s">
        <v>110</v>
      </c>
      <c r="D84" s="37">
        <f t="shared" si="1"/>
        <v>3</v>
      </c>
      <c r="F84" s="2"/>
      <c r="G84" s="2"/>
      <c r="H84" s="2">
        <v>3</v>
      </c>
      <c r="I84" s="2"/>
      <c r="J84" s="2"/>
      <c r="K84" s="2"/>
      <c r="L84" s="2"/>
      <c r="M84" s="2"/>
      <c r="N84" s="5" t="s">
        <v>118</v>
      </c>
    </row>
  </sheetData>
  <mergeCells count="1">
    <mergeCell ref="A1:N1"/>
  </mergeCells>
  <phoneticPr fontId="10"/>
  <pageMargins left="0.78740157480314965" right="0.39370078740157483" top="0.39370078740157483" bottom="0.39370078740157483" header="0.35433070866141736" footer="0.51181102362204722"/>
  <pageSetup paperSize="8" fitToHeight="0" orientation="landscape" horizontalDpi="204" verticalDpi="20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2025 </vt:lpstr>
      <vt:lpstr>2024</vt:lpstr>
      <vt:lpstr>'2024'!Print_Area</vt:lpstr>
      <vt:lpstr>'2025 '!Print_Area</vt:lpstr>
      <vt:lpstr>'2024'!Print_Titles</vt:lpstr>
      <vt:lpstr>'2025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</dc:creator>
  <cp:lastModifiedBy>真由美 杉浦</cp:lastModifiedBy>
  <cp:lastPrinted>2025-02-11T05:58:17Z</cp:lastPrinted>
  <dcterms:created xsi:type="dcterms:W3CDTF">2000-05-09T14:38:35Z</dcterms:created>
  <dcterms:modified xsi:type="dcterms:W3CDTF">2025-02-11T14:05:13Z</dcterms:modified>
</cp:coreProperties>
</file>